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'Arkusz1'!$A$1:$G$203</definedName>
    <definedName name="_xlnm.Print_Titles" localSheetId="0">'Arkusz1'!$4:$4</definedName>
    <definedName name="Excel_BuiltIn_Print_Area1">'Arkusz1'!$A$1:$I$202</definedName>
    <definedName name="Excel_BuiltIn_Print_Area_1">'Arkusz1'!$A$1:$I$204</definedName>
    <definedName name="Excel_BuiltIn_Print_Area_1_1_1">'Arkusz1'!$A$1:$I$213</definedName>
    <definedName name="Excel_BuiltIn_Print_Area_1_1_1_1">'Arkusz1'!$A$1:$I$222</definedName>
    <definedName name="Excel_BuiltIn_Print_Area_1_1_1_1_1">'Arkusz1'!$A$1:$I$223</definedName>
    <definedName name="Excel_BuiltIn_Print_Area_1_1_1_1_1_1">'Arkusz1'!$A$1:$I$211</definedName>
    <definedName name="Excel_BuiltIn_Print_Area_1_1_1_1_1_1_1">'Arkusz1'!$A$1:$I$205</definedName>
    <definedName name="Excel_BuiltIn_Print_Area_1_1_1_1_1_1_1_1">'Arkusz1'!$A$1:$I$207</definedName>
    <definedName name="Excel_BuiltIn_Print_Area_1_1_1_1_1_1_1_1_1">'Arkusz1'!$A$1:$I$203</definedName>
    <definedName name="Excel_BuiltIn__FilterDatabase_1">'Arkusz1'!$A$4:$D$198</definedName>
  </definedNames>
  <calcPr fullCalcOnLoad="1"/>
</workbook>
</file>

<file path=xl/sharedStrings.xml><?xml version="1.0" encoding="utf-8"?>
<sst xmlns="http://schemas.openxmlformats.org/spreadsheetml/2006/main" count="567" uniqueCount="405">
  <si>
    <t>WYCENA  OFERTOWA -  Zał. nr 9 do SIWZ</t>
  </si>
  <si>
    <t>NA UTRZYMANIE OBIEKTÓW INŻYNIERSKICH ZLOKALIZOWANYCH NA TERENIE  MIASTA LUBLIN</t>
  </si>
  <si>
    <t>Lp.</t>
  </si>
  <si>
    <t>Podstawa</t>
  </si>
  <si>
    <t>Element scalony - rodzaj robót. Skrócony  opis robót ( szczegółowy opis zawiera zał. Nr 2 )</t>
  </si>
  <si>
    <t>Jedn.</t>
  </si>
  <si>
    <t>Ilość</t>
  </si>
  <si>
    <t>Cena
jedn. w zł netto</t>
  </si>
  <si>
    <t>Wartość zł netto</t>
  </si>
  <si>
    <t>1.</t>
  </si>
  <si>
    <t>2.</t>
  </si>
  <si>
    <t>3.</t>
  </si>
  <si>
    <t>4.</t>
  </si>
  <si>
    <t>5.</t>
  </si>
  <si>
    <t>6.</t>
  </si>
  <si>
    <t>I</t>
  </si>
  <si>
    <t xml:space="preserve">ZABEZPIECZENIE  ANTYKOROZYJNE </t>
  </si>
  <si>
    <t>I – 1</t>
  </si>
  <si>
    <t>D 01.01.01.11</t>
  </si>
  <si>
    <t>Malowanie łożysk stycznych z rusztowania</t>
  </si>
  <si>
    <t>szt.</t>
  </si>
  <si>
    <t>I – 2</t>
  </si>
  <si>
    <t>D 01.02.01.11</t>
  </si>
  <si>
    <t>Malowanie łożysk rolkowych z rusztowania</t>
  </si>
  <si>
    <t>I – 3</t>
  </si>
  <si>
    <t>D 01.02.01.12</t>
  </si>
  <si>
    <t>Malowanie łożysk stycznych bez rusztowań</t>
  </si>
  <si>
    <t>I – 4</t>
  </si>
  <si>
    <t>D 01.02.01.13</t>
  </si>
  <si>
    <t>Malowanie łożysk rolkowych bez rusztowań</t>
  </si>
  <si>
    <t>I – 5</t>
  </si>
  <si>
    <t>Malowanie poręczy pod ruchem ( farby chlorokauczukowe)</t>
  </si>
  <si>
    <t>mb</t>
  </si>
  <si>
    <t>I – 6</t>
  </si>
  <si>
    <t>Malowanie poręczy pod ruchem ( farby olejne)</t>
  </si>
  <si>
    <t>I – 7</t>
  </si>
  <si>
    <t>Malowanie poręczy ( farby chlorokauczukowe)</t>
  </si>
  <si>
    <t>I – 8</t>
  </si>
  <si>
    <t>Malowanie poręczy  ( farby olejne)</t>
  </si>
  <si>
    <t>I – 9</t>
  </si>
  <si>
    <t>Malowanie poręczy  ocynkowanych</t>
  </si>
  <si>
    <t>I – 10</t>
  </si>
  <si>
    <t>Malowanie poręczy  ocynkowanych  (pod ruchem)</t>
  </si>
  <si>
    <t>I – 11</t>
  </si>
  <si>
    <t>Malowanie elementów stal. w tym poręczy z rur (pod ruchem)</t>
  </si>
  <si>
    <t>m2</t>
  </si>
  <si>
    <t>I – 12</t>
  </si>
  <si>
    <t xml:space="preserve">Malowanie elementów stal. w tym poręczy z rur </t>
  </si>
  <si>
    <t>I – 13</t>
  </si>
  <si>
    <t>Malowanie powierzchni betonowych środkami antykorozyjnymi z rusztowań</t>
  </si>
  <si>
    <t>I – 14</t>
  </si>
  <si>
    <t>Malowanie powierzchni betonowych środkami antykorozyjnymi bez rusztowań</t>
  </si>
  <si>
    <t>I – 15</t>
  </si>
  <si>
    <t>Malowanie powierzchni betonowych farbami emulsyjnymi z rusztowań</t>
  </si>
  <si>
    <t>I – 16</t>
  </si>
  <si>
    <t>Malowanie powierzchni betonowych farbami emulsyjnymi bez rusztowań</t>
  </si>
  <si>
    <t>I – 17</t>
  </si>
  <si>
    <t>Malowanie powierzchni betonowych farbami akrylowymi z rusztowań</t>
  </si>
  <si>
    <t>I – 18</t>
  </si>
  <si>
    <t>Malowanie powierzchni betonowych farbami akrylowymi bez rusztowań</t>
  </si>
  <si>
    <t>I – 19</t>
  </si>
  <si>
    <t>Zabezpieczenie pomalowanych powierzchni preparatem  przed graffiti</t>
  </si>
  <si>
    <t xml:space="preserve">Razem dział  ZABEZPIECZENIE ANTYKOROZYJNE : </t>
  </si>
  <si>
    <t>II</t>
  </si>
  <si>
    <t>UTRZYMANIE CZYSTOŚCI NA OBIEKTACH</t>
  </si>
  <si>
    <t>II –20</t>
  </si>
  <si>
    <t>D 01.02.04.29</t>
  </si>
  <si>
    <t>Oczyszczenie nawierzchni na obiekcie</t>
  </si>
  <si>
    <t>II –21</t>
  </si>
  <si>
    <t>D 01.02.04.41</t>
  </si>
  <si>
    <t>Oczyszczenie chodników na obiekcie</t>
  </si>
  <si>
    <t>II –22</t>
  </si>
  <si>
    <t>D 01.02.04.44</t>
  </si>
  <si>
    <t xml:space="preserve">Oczyszczenie schodów, skarp, i stożków i terenu przyległego </t>
  </si>
  <si>
    <t>II –23</t>
  </si>
  <si>
    <t>Oczyszczenie rowów</t>
  </si>
  <si>
    <t>m</t>
  </si>
  <si>
    <t>II –24</t>
  </si>
  <si>
    <t xml:space="preserve">Przepusty o śr. 0,60  bez wywozu </t>
  </si>
  <si>
    <t>II –25</t>
  </si>
  <si>
    <t xml:space="preserve">Przepusty o śr. 0,80  bez wywozu </t>
  </si>
  <si>
    <t>II –26</t>
  </si>
  <si>
    <t xml:space="preserve">Przepusty o śr.1,00   bez wywozu </t>
  </si>
  <si>
    <t>II –27</t>
  </si>
  <si>
    <t xml:space="preserve">Przepusty o śr.1,25   bez wywozu </t>
  </si>
  <si>
    <t>II –28</t>
  </si>
  <si>
    <t xml:space="preserve">Przepusty o śr.1,50   bez wywozu </t>
  </si>
  <si>
    <t>II –29</t>
  </si>
  <si>
    <t xml:space="preserve">Przepusty o przekroju prost.   bez wywozu </t>
  </si>
  <si>
    <t>m3</t>
  </si>
  <si>
    <t>II –30</t>
  </si>
  <si>
    <t xml:space="preserve">Przepusty o śr. 0,60  z wywozem </t>
  </si>
  <si>
    <t>II –31</t>
  </si>
  <si>
    <t xml:space="preserve">Przepusty o śr. 0,80  z wywozem </t>
  </si>
  <si>
    <t>II –32</t>
  </si>
  <si>
    <t xml:space="preserve">Przepusty o śr. 1,00  z wywozem </t>
  </si>
  <si>
    <t>II –33</t>
  </si>
  <si>
    <t xml:space="preserve">Przepusty o śr. 1,25  z wywozem </t>
  </si>
  <si>
    <t>II –34</t>
  </si>
  <si>
    <t xml:space="preserve">Przepusty o śr. 1,50  z wywozem </t>
  </si>
  <si>
    <t>II –35</t>
  </si>
  <si>
    <t xml:space="preserve">Przepusty o przekroju prost.  z wywozem </t>
  </si>
  <si>
    <t>II –36</t>
  </si>
  <si>
    <t>Mycie prowadnicy pod ruch (1mb=0,45m2)</t>
  </si>
  <si>
    <t>II –37</t>
  </si>
  <si>
    <t>Mycie poręczy (1mb=1,25m2)</t>
  </si>
  <si>
    <t>II –38</t>
  </si>
  <si>
    <t>Czyszczenie powierzchni betonu pokrytych graffiti strumieniem gorącej wody wody pod ciśnieniem</t>
  </si>
  <si>
    <t>II –39</t>
  </si>
  <si>
    <t>Oczyszczenie szczelin dylatacyjnych</t>
  </si>
  <si>
    <t>II –40</t>
  </si>
  <si>
    <t>Usunięcie samosiejek o śr, 16-20cm</t>
  </si>
  <si>
    <t>II –41</t>
  </si>
  <si>
    <t xml:space="preserve">Oczyszczenie wpustów odwadniających  </t>
  </si>
  <si>
    <t>II –42</t>
  </si>
  <si>
    <t xml:space="preserve">Oczyszczenie filarów z naniesień </t>
  </si>
  <si>
    <t>II –43</t>
  </si>
  <si>
    <t xml:space="preserve">Oczyszczenie wpustów, wlotów przepustów i ścieków w okresie zimowym ze śniegu lub lodu  </t>
  </si>
  <si>
    <t>II –44</t>
  </si>
  <si>
    <t xml:space="preserve">Oczyszczenie ścieków z elementów prefabrykowanych </t>
  </si>
  <si>
    <t>II –45</t>
  </si>
  <si>
    <t xml:space="preserve">Usuwanie sopli zagrażających uczestnikom ruchu </t>
  </si>
  <si>
    <t>h</t>
  </si>
  <si>
    <t xml:space="preserve">Razem dział  UTRZYMANIE  CZYSTOŚCI  NA OBIEKTACH : </t>
  </si>
  <si>
    <t>III</t>
  </si>
  <si>
    <t>NAPRAWA  LUB WYMIANA  ELEMENTÓW WYPOSAŻENIA OBIEKTÓW</t>
  </si>
  <si>
    <t>III – 46</t>
  </si>
  <si>
    <t>Wymiana krawężników na obiekcie (krawężniki bet.)</t>
  </si>
  <si>
    <t>III – 47</t>
  </si>
  <si>
    <t>Wymiana krawężników na obiekcie (krawężniki kam.)</t>
  </si>
  <si>
    <t>III – 48</t>
  </si>
  <si>
    <t>Naprawa bariery drogowej rozstaw słupków co 4m</t>
  </si>
  <si>
    <t>III – 49</t>
  </si>
  <si>
    <t>Naprawa bariery drogowej rozstaw słupków co 2m</t>
  </si>
  <si>
    <t>III – 50</t>
  </si>
  <si>
    <t>Naprawa zakończenia bariery drogowej rozstaw słupków co 4m</t>
  </si>
  <si>
    <t>III – 51</t>
  </si>
  <si>
    <t>D 01.02.04.62</t>
  </si>
  <si>
    <t>Naprawa zakończenia bariery drogowej rozstaw słupków co 2m</t>
  </si>
  <si>
    <t>III – 52</t>
  </si>
  <si>
    <t>Naprawa bariery drogowej rozstaw słupków co 4m  ( prowadnice z odzysku)</t>
  </si>
  <si>
    <t>III – 53</t>
  </si>
  <si>
    <t>Naprawa bariery drogowej rozstaw słupków co 2m ( prowadnice z odzysku)</t>
  </si>
  <si>
    <t>III – 54</t>
  </si>
  <si>
    <t>Ustawienie bariery drog. rozstaw słupków co 4,0m</t>
  </si>
  <si>
    <t>III – 55</t>
  </si>
  <si>
    <t>Ustawienie bariery drog. rozstaw słupków co 2,0m</t>
  </si>
  <si>
    <t>III – 56</t>
  </si>
  <si>
    <t>Ustawienie bariery drog. rozstaw słupków co 4,0m ( prowadnice z odzysku)</t>
  </si>
  <si>
    <t>III – 57</t>
  </si>
  <si>
    <t>Ustawienie bariery drog. rozstaw słupków co 2,0m ( prowadnice z odzysku)</t>
  </si>
  <si>
    <t>III – 58</t>
  </si>
  <si>
    <t>Naprawa bariery sprężystej na obiekcie ( SP 06)</t>
  </si>
  <si>
    <t>t.</t>
  </si>
  <si>
    <t>III – 59</t>
  </si>
  <si>
    <t>Naprawa poręczy most ( 1mb=42.5kg)</t>
  </si>
  <si>
    <t>III – 60</t>
  </si>
  <si>
    <t>Ustawienie bariery sprężystej na obiekcie (SP06)</t>
  </si>
  <si>
    <t>III – 61</t>
  </si>
  <si>
    <t>Prowadnice mocowane do poręczy wyc. 1,0mb</t>
  </si>
  <si>
    <t>III – 62</t>
  </si>
  <si>
    <t>Wymiana poręczy  ( zwykłe)</t>
  </si>
  <si>
    <t>III – 63</t>
  </si>
  <si>
    <t>Wymiana poręczy  ( ocynkowane)</t>
  </si>
  <si>
    <t>III – 64</t>
  </si>
  <si>
    <t>Poręcze ( bariery) ochronne z przeciągiem z rur o śred. 48 i 42mm o rozstawie słupków co 2,0m</t>
  </si>
  <si>
    <t>III – 65</t>
  </si>
  <si>
    <t>Wykonanie podwyższenia poręczy pochwytem rurowym</t>
  </si>
  <si>
    <t>III – 66</t>
  </si>
  <si>
    <t xml:space="preserve">Poręcze przy przy schodach mocowane do ścian </t>
  </si>
  <si>
    <t>III – 67</t>
  </si>
  <si>
    <t>Poręcz schodowa mocowana w konstrukcji stopni</t>
  </si>
  <si>
    <t>III – 68</t>
  </si>
  <si>
    <t xml:space="preserve">Wykonanie konstrukcji wsporczej umożliwiającej podwieszenie w poziomie instalacji odwadniającej </t>
  </si>
  <si>
    <t>III – 69</t>
  </si>
  <si>
    <t>Wykonanie elementów instalacji odwadniającej z PCV do 150mm</t>
  </si>
  <si>
    <t>III – 70</t>
  </si>
  <si>
    <t>Wykonanie elementów instalacji odwadniającej z PCV powyżej 150mm</t>
  </si>
  <si>
    <t>III – 71</t>
  </si>
  <si>
    <t>Wykonanie elementów instalacji odwadniającej z PCV powyżej 150mm z zastosowaniem podnośnika koszowego</t>
  </si>
  <si>
    <t>III – 72</t>
  </si>
  <si>
    <t xml:space="preserve">Zalanie szczelin masą zalewową np.: "Carbitex" </t>
  </si>
  <si>
    <t>III – 73</t>
  </si>
  <si>
    <t>Wykonanie izolacji np.. w systemie „ Servdek/Servipak” 3mm</t>
  </si>
  <si>
    <t>III – 74</t>
  </si>
  <si>
    <t>Wykonanie izolacji  np. w systemie „ Servdek/Servipak” 6mm</t>
  </si>
  <si>
    <t>III – 75</t>
  </si>
  <si>
    <t>Wykonie izolacji z papy zgrzewalnej na podłożu wymagającym skucia i  wyrównanie zaprawami</t>
  </si>
  <si>
    <t>III – 76</t>
  </si>
  <si>
    <t xml:space="preserve">Wykonie izolacji z papy zgrzewalnej </t>
  </si>
  <si>
    <t>III – 77</t>
  </si>
  <si>
    <t>Wykonanie izolacji na zimno ( smar.2x)</t>
  </si>
  <si>
    <t>III – 78</t>
  </si>
  <si>
    <t>Wymiana żelbetowych stopni schodów w obudowie z kąt. 80X80( 3,0x0,35x0,08)</t>
  </si>
  <si>
    <t>III – 79</t>
  </si>
  <si>
    <t>Wymiana żelbetowych pokryw studzienek rewizyjnych ( 50x50; 50x100)</t>
  </si>
  <si>
    <t>III – 80</t>
  </si>
  <si>
    <t>Wymiana elementów konstrukcji stalowej spawanej</t>
  </si>
  <si>
    <t>III – 81</t>
  </si>
  <si>
    <t xml:space="preserve">Obrobienie dylatacji gzymsu blachą aluminiową gr.2mm </t>
  </si>
  <si>
    <t>III – 82</t>
  </si>
  <si>
    <t>Naprawa dylatacji elastomerowo-bitumicznej ( uzupełnienie masy na długości 1,0m  przy założonym przekroju wypełnienia 15,0cm x 50,0cm)</t>
  </si>
  <si>
    <t>III – 83</t>
  </si>
  <si>
    <t>Naprawa nawierzchni antypoślizgowej chemoutwardzalnej gr.4mm</t>
  </si>
  <si>
    <t xml:space="preserve">Razem dział  REMONT LUB  WYMIANA  ELEMENTÓW WYPOSAŻENIA OBIEKTÓW : </t>
  </si>
  <si>
    <t>IV</t>
  </si>
  <si>
    <t>NAPRAWA  LUB WYKONANIE UMOCNIEŃ</t>
  </si>
  <si>
    <t>IV – 84</t>
  </si>
  <si>
    <t>Umocnienie skarpy dyblami pow. pł. do 4,0m</t>
  </si>
  <si>
    <t>IV – 85</t>
  </si>
  <si>
    <t>Umocnienie skarpy dyblami pow. sfer. do 4,0m</t>
  </si>
  <si>
    <t>IV – 86</t>
  </si>
  <si>
    <t>Umocnienie skarpy dyblami pow. pł. pow. 4,0m</t>
  </si>
  <si>
    <t>IV – 87</t>
  </si>
  <si>
    <t>Umocnienie skarpy dyblami pow. sfer. pow. 4,0m</t>
  </si>
  <si>
    <t>IV – 88</t>
  </si>
  <si>
    <t>Umocnienie skarp brzegowych lub stożków kostką brukarską gr. 8cm</t>
  </si>
  <si>
    <t>IV – 89</t>
  </si>
  <si>
    <t>Naprawy umocnienia pełnego ( kostka, dyble, bruk)</t>
  </si>
  <si>
    <t>IV – 90</t>
  </si>
  <si>
    <t>Ułożenie ścieków liniowych z rusztem żeliwnym</t>
  </si>
  <si>
    <t>IV – 91</t>
  </si>
  <si>
    <t>Ułożenie ścieków liniowych z rusztem ocynkowanym</t>
  </si>
  <si>
    <t>IV – 92</t>
  </si>
  <si>
    <t>Instalacja studzienki współpracującej ze ściekiem liniowym</t>
  </si>
  <si>
    <t>IV – 93</t>
  </si>
  <si>
    <t>Ułożenie ścieków  na skarpach z elementów betonowych</t>
  </si>
  <si>
    <t>IV – 94</t>
  </si>
  <si>
    <t>Wykonanie opierzenia ścianki utrzymującej nasyp z prowadnic pochodzących z odzysku ( mat. Zam.)</t>
  </si>
  <si>
    <t>IV – 95</t>
  </si>
  <si>
    <t>Wykonanie opierzenia ścianki utrzymującej nasyp z prowadnic pochodzących z odzysku ( mat. Wyk.)</t>
  </si>
  <si>
    <t>IV – 96</t>
  </si>
  <si>
    <t>Naprawa umocnienia typu „Krata” „Ażury”</t>
  </si>
  <si>
    <t>IV – 97</t>
  </si>
  <si>
    <t>Umocnienie skarp brzegowych narzutem kamiennym 31-63mm</t>
  </si>
  <si>
    <t>IV – 98</t>
  </si>
  <si>
    <t>Umocnienie skarp brzegowych narzutem kamiennym 63-100mm</t>
  </si>
  <si>
    <t>IV – 99</t>
  </si>
  <si>
    <t xml:space="preserve">Wykonanie umocnienia opaską z poj.  kiszki faszynowej </t>
  </si>
  <si>
    <t>IV – 100</t>
  </si>
  <si>
    <t>Wykonanie umocnień materacami gabionowymi wys 25cm z wypełnieniem kamieniem łamanym 100mm</t>
  </si>
  <si>
    <t>IV – 101</t>
  </si>
  <si>
    <t>Darniowanie  skarp</t>
  </si>
  <si>
    <t>IV – 102</t>
  </si>
  <si>
    <t xml:space="preserve">Wykonanie trawników na skarpach </t>
  </si>
  <si>
    <t>IV – 103</t>
  </si>
  <si>
    <t xml:space="preserve">Wykonanie trawników na powierzchni płaskiej </t>
  </si>
  <si>
    <t xml:space="preserve">Razem dział  REMONTY LUB  WYKONANIE  UMOCNIEŃ : </t>
  </si>
  <si>
    <t>V</t>
  </si>
  <si>
    <t>NAPRAWY BETONU</t>
  </si>
  <si>
    <t>V – 104</t>
  </si>
  <si>
    <t>Naprawa konstrukcji betonowej</t>
  </si>
  <si>
    <t>V – 105</t>
  </si>
  <si>
    <t>Naprawa konstrukcji żelbetowej</t>
  </si>
  <si>
    <t>V – 106</t>
  </si>
  <si>
    <t>Naprawa konstrukcji żelbetowej  (belki podporeczowej) z zastosowaniem  podnośnika koszowego</t>
  </si>
  <si>
    <t>V – 107</t>
  </si>
  <si>
    <t>Naprawa konstrukcji betonowej zaprawą bezskurczową        (np. Repaco 1-10, Pol-Scanmix )</t>
  </si>
  <si>
    <t>V – 108</t>
  </si>
  <si>
    <t>Naprawa konstrukcji żelbetowej zaprawą bezskurczową       ( np.Repaco 1-10,Pol-Scanmix)</t>
  </si>
  <si>
    <t>V – 109</t>
  </si>
  <si>
    <t xml:space="preserve">Zatarcie spękań i rakowin zaprawą cementową głęb. do 0,5cm </t>
  </si>
  <si>
    <t>V – 110</t>
  </si>
  <si>
    <t xml:space="preserve">Zatarcie spękań i rakowin zaprawą zaprawą bezskurczową głęb. do 0,5cm </t>
  </si>
  <si>
    <t>V – 111</t>
  </si>
  <si>
    <t xml:space="preserve">Ręczna reprofilacja pow. betonu zaprawą polimerowo- cementową </t>
  </si>
  <si>
    <t>V – 112</t>
  </si>
  <si>
    <t xml:space="preserve">Cięcie piłą betonu  </t>
  </si>
  <si>
    <t>V – 113</t>
  </si>
  <si>
    <t xml:space="preserve">Usuniecie zewnętrznej w-wy betonu gr.do 3mm szlifierkami </t>
  </si>
  <si>
    <t>V – 114</t>
  </si>
  <si>
    <t>Czyszczenie powierzchni betonu strumieniem wody pod ciśnieniem</t>
  </si>
  <si>
    <t>V – 115</t>
  </si>
  <si>
    <t>Ręczne skucie betonu grub. do 1cm</t>
  </si>
  <si>
    <t>V – 116</t>
  </si>
  <si>
    <t>Mechaniczne skucie betonu grub. do 1cm</t>
  </si>
  <si>
    <t xml:space="preserve">Razem dział  NAPRAWY BETONU : </t>
  </si>
  <si>
    <t>VI</t>
  </si>
  <si>
    <t xml:space="preserve">PRZYOBIEKTOWE PRACE DROGOWE </t>
  </si>
  <si>
    <t>VI – 117</t>
  </si>
  <si>
    <t>D 03.02.01.23</t>
  </si>
  <si>
    <t xml:space="preserve">Rozebranie ręczne nawierzchni bitumicznych  grub. 4cm </t>
  </si>
  <si>
    <t>VI – 118</t>
  </si>
  <si>
    <t xml:space="preserve">Rozebranie ręczne nawierzchni bitumicznych  za każdy 1cm grub. ponad 4cm </t>
  </si>
  <si>
    <t>VI – 119</t>
  </si>
  <si>
    <t xml:space="preserve">Rozebranie obrzeży trawnikowych o wym.6x20 cm </t>
  </si>
  <si>
    <t>VI – 120</t>
  </si>
  <si>
    <t xml:space="preserve">Rozebranie obrzeży trawnikowych o wym.8x30 cm </t>
  </si>
  <si>
    <t>VI – 121</t>
  </si>
  <si>
    <t xml:space="preserve">Rozebranie chodników z płytek o wym.35x35 cm </t>
  </si>
  <si>
    <t>VI – 122</t>
  </si>
  <si>
    <t>Rozebranie chodników z kostki brukarskiej</t>
  </si>
  <si>
    <t>VI – 123</t>
  </si>
  <si>
    <t xml:space="preserve">Rozebranie  ław pod krawężniki </t>
  </si>
  <si>
    <t>VI – 124</t>
  </si>
  <si>
    <t>Rozebranie krawężników bet.15x30 na podsypce cem. pias.</t>
  </si>
  <si>
    <t>VI – 125</t>
  </si>
  <si>
    <t>Rozebranie krawężników bet.20x30 na podsypce cem. pias.</t>
  </si>
  <si>
    <t>VI – 126</t>
  </si>
  <si>
    <t xml:space="preserve">Ustawienie obrzeży trawnikowych o wym.6x20 cm </t>
  </si>
  <si>
    <t>VI – 127</t>
  </si>
  <si>
    <t xml:space="preserve">Ustawienie obrzeży trawnikowych o wym.8x30cm </t>
  </si>
  <si>
    <t>VI – 128</t>
  </si>
  <si>
    <t>Wykonanie ławy bet. z oporem</t>
  </si>
  <si>
    <t>VI – 129</t>
  </si>
  <si>
    <t>Ustawienie krawężników bet.15x30 na podsypce cem. pias.</t>
  </si>
  <si>
    <t>VI – 130</t>
  </si>
  <si>
    <t>Ustawienie krawężników bet.20x30 na podsypce cem. pias.</t>
  </si>
  <si>
    <t>VI – 131</t>
  </si>
  <si>
    <t>Chodniki z z płytek o wym.35x35 cm na podsypce.cem pias</t>
  </si>
  <si>
    <t>VI – 132</t>
  </si>
  <si>
    <t>Chodniki z z płytek o wym.35x35 cm (przełożenie chodnika  do wymiany 25% płytek)</t>
  </si>
  <si>
    <t>VI – 133</t>
  </si>
  <si>
    <t xml:space="preserve">Naprawa chodnika z płytek 35x35 bez wymiany płytek </t>
  </si>
  <si>
    <t>VI – 134</t>
  </si>
  <si>
    <t>Chodniki z kostki brukowej betonowej grub.6 cm na podsypce cem. pias.</t>
  </si>
  <si>
    <t>VI – 135</t>
  </si>
  <si>
    <t>Chodniki z kostki brukowej betonowej 6cm  (przełożenie chodnika  do wymiany 25% kostki)</t>
  </si>
  <si>
    <t>VI – 136</t>
  </si>
  <si>
    <t>Naprawa chodnika z kostki brukowej bez wymiany kostki</t>
  </si>
  <si>
    <t>VI – 137</t>
  </si>
  <si>
    <t>D 03.02.01.41</t>
  </si>
  <si>
    <t>Chodniki z kostki brukowej betonowej grub.6 cm kolorowej na podsypce cem. pias.</t>
  </si>
  <si>
    <t>VI – 138</t>
  </si>
  <si>
    <t>Oczyszczenie i przygotowanie  drobnych elementów brukarskich  z rozbiórki kostka płytki do ponownego użycia</t>
  </si>
  <si>
    <t>VI – 139</t>
  </si>
  <si>
    <t>Przestawienie krawężników 15x30 cm</t>
  </si>
  <si>
    <t>VI – 140</t>
  </si>
  <si>
    <t>Przestawienie krawężników 20x30 cm</t>
  </si>
  <si>
    <t>VI – 141</t>
  </si>
  <si>
    <t>Przestawienie obrzeży trawnikowych o wym.6x20 cm</t>
  </si>
  <si>
    <t>VI – 142</t>
  </si>
  <si>
    <t xml:space="preserve">Przestawienie obrzeży o wym.8x30cm </t>
  </si>
  <si>
    <t>VI – 143</t>
  </si>
  <si>
    <t>Uzupełnienie zapadnięć podbudowy piaskiem</t>
  </si>
  <si>
    <t>VI – 144</t>
  </si>
  <si>
    <t>Uzupełnienie zapadnięć podbudowy gruntocementem Rm=2,5MPa</t>
  </si>
  <si>
    <t>VI – 145</t>
  </si>
  <si>
    <t>Uzupełnienie zapadnięć podbudowy pianobetonem Rm=5,0MPa</t>
  </si>
  <si>
    <t>VI – 146</t>
  </si>
  <si>
    <t xml:space="preserve">Uzupełnienie zapadnięć podbudowy kruszywem </t>
  </si>
  <si>
    <t>VI – 147</t>
  </si>
  <si>
    <t>Cięcie piła nawierzchni na gł.5cm</t>
  </si>
  <si>
    <t xml:space="preserve">Razem dział  PRZYOBIEKTOWE  PRACE  DROGOWE : </t>
  </si>
  <si>
    <t>VII</t>
  </si>
  <si>
    <t>NAPRAWY OKŁADZINY SCHODÓW</t>
  </si>
  <si>
    <t>VII – 148</t>
  </si>
  <si>
    <t>D 04.01.01.14</t>
  </si>
  <si>
    <t>Naprawa okładziny schodów z klinkieru</t>
  </si>
  <si>
    <t>VII – 149</t>
  </si>
  <si>
    <t>Naprawa okładziny schodów z kostki betonowej</t>
  </si>
  <si>
    <t>VII – 150</t>
  </si>
  <si>
    <t>D 04.03.01.12</t>
  </si>
  <si>
    <t>Wymiana okładziny schodów z klinkieru</t>
  </si>
  <si>
    <t>VII – 151</t>
  </si>
  <si>
    <t>D 04.03.01.22</t>
  </si>
  <si>
    <t xml:space="preserve">Wymiana okładziny schodów na kostkę wibroprasowaną </t>
  </si>
  <si>
    <t>VII – 152</t>
  </si>
  <si>
    <t>Wymiana okładziny schodów na kostkę wibroprasowaną w obrzeżach betonowych 8x30cm na gruntocem. 2,5MPa               ( 1mb stopnia szer. 0,35m łącznie z obrzeżem)</t>
  </si>
  <si>
    <t>VII – 153</t>
  </si>
  <si>
    <t>Naprawa okładziny schodów  z kostki wibroprasowanej w obrzeżach betonowych 8x30cm na gruntocem. 2,5MPa               ( 1mb stopnia szer. 0,35m łącznie z obrzeżem)</t>
  </si>
  <si>
    <t>VII – 154</t>
  </si>
  <si>
    <t>Wykonanie pochylni dla wózków z obrzeży</t>
  </si>
  <si>
    <t>VII – 155</t>
  </si>
  <si>
    <t>Wykonanie schodów skarpowych z kostki brukowej 6 cm w obrzeżach 8x30 szer schodów 100 cm</t>
  </si>
  <si>
    <t>VII – 156</t>
  </si>
  <si>
    <t>Naprawa schodów betonowych</t>
  </si>
  <si>
    <t xml:space="preserve">Razem dział  NAPRAWY  OKŁADZINY  SCHODÓW : </t>
  </si>
  <si>
    <t>VIII</t>
  </si>
  <si>
    <t>INNE PRACE TOWARZYSZĄCE  I USŁUGI</t>
  </si>
  <si>
    <t>VIII – 157</t>
  </si>
  <si>
    <t>D 05.02.01.13</t>
  </si>
  <si>
    <t>Regulacja pionowa studzienek dla kratek ściekowych ulicznych</t>
  </si>
  <si>
    <t>VIII – 158</t>
  </si>
  <si>
    <t>Regulacja  pionowa studzienek dla włazów kanałowych</t>
  </si>
  <si>
    <t>VIII – 159</t>
  </si>
  <si>
    <t>Regulacja  pionowa studzienek telefonicznych</t>
  </si>
  <si>
    <t>VIII – 160</t>
  </si>
  <si>
    <t>Roboty ziemne ręczne z transportem urobku na odl.1km</t>
  </si>
  <si>
    <t>VIII – 161</t>
  </si>
  <si>
    <t>Roboty ziemne wykonane koparkami z transportem urobku na odl.1km</t>
  </si>
  <si>
    <t>VIII – 162</t>
  </si>
  <si>
    <t>Nakłady uzupełniające za każde dalsze rozp. 0,5km</t>
  </si>
  <si>
    <t>VIII – 163</t>
  </si>
  <si>
    <t>Wywiezienie gruzu spryzmowanego załadunek ręczny odl. śred. 5km</t>
  </si>
  <si>
    <t>VIII – 164</t>
  </si>
  <si>
    <t>Wywiezienie gruzu spryzmowanego załadunek mechaniczny odl. śred. 5km</t>
  </si>
  <si>
    <t>VIII – 165</t>
  </si>
  <si>
    <t>Dowiezienie piasku we wskazane przy zagrożonym powodziowo obiekcie</t>
  </si>
  <si>
    <t>VIII – 166</t>
  </si>
  <si>
    <t xml:space="preserve">Rozebranie betonu niezbrojonego </t>
  </si>
  <si>
    <t>VIII – 167</t>
  </si>
  <si>
    <t xml:space="preserve">Rozebranie betonu zbrojonego </t>
  </si>
  <si>
    <t>VIII – 168</t>
  </si>
  <si>
    <t xml:space="preserve">Wyjazdy interwencyjne na zlecenie </t>
  </si>
  <si>
    <t>godz</t>
  </si>
  <si>
    <t>VIII – 169</t>
  </si>
  <si>
    <t>Przejazdy patrolowe na zlecenie</t>
  </si>
  <si>
    <t>VIII – 170</t>
  </si>
  <si>
    <t>Udostępnianie samochodu dla zamawiającego w celach służbowych</t>
  </si>
  <si>
    <t xml:space="preserve">Razem dział  INNE  PRACE i USŁUGI  : </t>
  </si>
  <si>
    <t xml:space="preserve">RAZEM  netto zł </t>
  </si>
  <si>
    <t>PODATEK VAT   23 % zł</t>
  </si>
  <si>
    <t xml:space="preserve"> OGÓŁEM  brutto zł    </t>
  </si>
  <si>
    <t xml:space="preserve">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</si>
</sst>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0.0000000"/>
    <numFmt numFmtId="169" formatCode="0.0"/>
  </numFmts>
  <fonts count="26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4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9"/>
      <name val="Arial"/>
      <family val="2"/>
    </font>
    <font>
      <b/>
      <sz val="9"/>
      <name val="Arial CE"/>
      <family val="2"/>
    </font>
    <font>
      <sz val="11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right" vertical="center" wrapText="1"/>
    </xf>
    <xf numFmtId="166" fontId="6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left" vertical="center" wrapText="1"/>
    </xf>
    <xf numFmtId="164" fontId="0" fillId="2" borderId="4" xfId="0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left" vertical="center" wrapText="1"/>
    </xf>
    <xf numFmtId="164" fontId="13" fillId="2" borderId="4" xfId="0" applyFont="1" applyFill="1" applyBorder="1" applyAlignment="1">
      <alignment horizontal="center" vertical="center" wrapText="1"/>
    </xf>
    <xf numFmtId="166" fontId="13" fillId="2" borderId="4" xfId="0" applyNumberFormat="1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 vertical="center" wrapText="1"/>
    </xf>
    <xf numFmtId="164" fontId="14" fillId="0" borderId="0" xfId="0" applyNumberFormat="1" applyFont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left" vertical="center" wrapText="1"/>
    </xf>
    <xf numFmtId="164" fontId="1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6" fontId="5" fillId="2" borderId="4" xfId="0" applyNumberFormat="1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 wrapText="1"/>
    </xf>
    <xf numFmtId="164" fontId="10" fillId="2" borderId="4" xfId="0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14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right" vertical="center" wrapText="1"/>
    </xf>
    <xf numFmtId="164" fontId="16" fillId="0" borderId="0" xfId="0" applyFont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 wrapText="1"/>
    </xf>
    <xf numFmtId="164" fontId="16" fillId="2" borderId="4" xfId="0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 wrapText="1"/>
    </xf>
    <xf numFmtId="164" fontId="13" fillId="0" borderId="0" xfId="0" applyFont="1" applyAlignment="1">
      <alignment horizontal="right" vertical="center" wrapText="1"/>
    </xf>
    <xf numFmtId="167" fontId="0" fillId="2" borderId="4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left" vertical="center" wrapText="1"/>
    </xf>
    <xf numFmtId="164" fontId="18" fillId="2" borderId="4" xfId="0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4" fontId="19" fillId="0" borderId="0" xfId="0" applyFont="1" applyAlignment="1">
      <alignment horizontal="right" vertical="center" wrapText="1"/>
    </xf>
    <xf numFmtId="164" fontId="19" fillId="0" borderId="0" xfId="0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6" fontId="20" fillId="2" borderId="4" xfId="0" applyNumberFormat="1" applyFont="1" applyFill="1" applyBorder="1" applyAlignment="1">
      <alignment horizontal="center" vertical="center"/>
    </xf>
    <xf numFmtId="166" fontId="21" fillId="2" borderId="4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164" fontId="22" fillId="2" borderId="4" xfId="0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right" vertical="center"/>
    </xf>
    <xf numFmtId="166" fontId="9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right" vertical="center" wrapText="1"/>
    </xf>
    <xf numFmtId="166" fontId="15" fillId="2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right" vertical="center"/>
    </xf>
    <xf numFmtId="164" fontId="2" fillId="2" borderId="8" xfId="0" applyNumberFormat="1" applyFont="1" applyFill="1" applyBorder="1" applyAlignment="1">
      <alignment horizontal="left" vertical="center"/>
    </xf>
    <xf numFmtId="165" fontId="23" fillId="2" borderId="9" xfId="0" applyNumberFormat="1" applyFont="1" applyFill="1" applyBorder="1" applyAlignment="1">
      <alignment horizontal="right" vertical="center" wrapText="1"/>
    </xf>
    <xf numFmtId="169" fontId="24" fillId="2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right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203"/>
  <sheetViews>
    <sheetView tabSelected="1" view="pageBreakPreview" zoomScaleNormal="150" zoomScaleSheetLayoutView="100" workbookViewId="0" topLeftCell="A190">
      <selection activeCell="A200" sqref="A200"/>
    </sheetView>
  </sheetViews>
  <sheetFormatPr defaultColWidth="9.00390625" defaultRowHeight="12.75"/>
  <cols>
    <col min="1" max="1" width="6.875" style="1" customWidth="1"/>
    <col min="2" max="2" width="0" style="2" hidden="1" customWidth="1"/>
    <col min="3" max="3" width="50.75390625" style="3" customWidth="1"/>
    <col min="4" max="4" width="5.75390625" style="4" customWidth="1"/>
    <col min="5" max="6" width="10.75390625" style="5" customWidth="1"/>
    <col min="7" max="7" width="15.25390625" style="5" customWidth="1"/>
    <col min="8" max="8" width="13.00390625" style="6" customWidth="1"/>
    <col min="9" max="9" width="16.125" style="4" customWidth="1"/>
    <col min="10" max="16384" width="8.875" style="4" customWidth="1"/>
  </cols>
  <sheetData>
    <row r="1" spans="1:8" s="2" customFormat="1" ht="19.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s="11" customFormat="1" ht="24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8" s="17" customFormat="1" ht="45.75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5" t="s">
        <v>8</v>
      </c>
      <c r="H3" s="16"/>
    </row>
    <row r="4" spans="1:7" ht="13.5" customHeight="1">
      <c r="A4" s="18" t="s">
        <v>9</v>
      </c>
      <c r="B4" s="19">
        <v>2</v>
      </c>
      <c r="C4" s="20" t="s">
        <v>10</v>
      </c>
      <c r="D4" s="19" t="s">
        <v>11</v>
      </c>
      <c r="E4" s="19" t="s">
        <v>12</v>
      </c>
      <c r="F4" s="19" t="s">
        <v>13</v>
      </c>
      <c r="G4" s="19" t="s">
        <v>14</v>
      </c>
    </row>
    <row r="5" spans="1:9" s="24" customFormat="1" ht="19.5" customHeight="1">
      <c r="A5" s="21" t="s">
        <v>15</v>
      </c>
      <c r="B5" s="21"/>
      <c r="C5" s="21" t="s">
        <v>16</v>
      </c>
      <c r="D5" s="21"/>
      <c r="E5" s="21"/>
      <c r="F5" s="21"/>
      <c r="G5" s="21"/>
      <c r="H5" s="22"/>
      <c r="I5" s="23"/>
    </row>
    <row r="6" spans="1:8" s="24" customFormat="1" ht="13.5" customHeight="1">
      <c r="A6" s="25" t="s">
        <v>17</v>
      </c>
      <c r="B6" s="26" t="s">
        <v>18</v>
      </c>
      <c r="C6" s="27" t="s">
        <v>19</v>
      </c>
      <c r="D6" s="28" t="s">
        <v>20</v>
      </c>
      <c r="E6" s="29">
        <v>200</v>
      </c>
      <c r="F6" s="29"/>
      <c r="G6" s="29"/>
      <c r="H6" s="22"/>
    </row>
    <row r="7" spans="1:8" s="2" customFormat="1" ht="13.5" customHeight="1">
      <c r="A7" s="25" t="s">
        <v>21</v>
      </c>
      <c r="B7" s="26" t="s">
        <v>22</v>
      </c>
      <c r="C7" s="27" t="s">
        <v>23</v>
      </c>
      <c r="D7" s="28" t="s">
        <v>20</v>
      </c>
      <c r="E7" s="29">
        <v>200</v>
      </c>
      <c r="F7" s="29"/>
      <c r="G7" s="29"/>
      <c r="H7" s="22"/>
    </row>
    <row r="8" spans="1:8" s="2" customFormat="1" ht="13.5" customHeight="1">
      <c r="A8" s="25" t="s">
        <v>24</v>
      </c>
      <c r="B8" s="26" t="s">
        <v>25</v>
      </c>
      <c r="C8" s="27" t="s">
        <v>26</v>
      </c>
      <c r="D8" s="28" t="s">
        <v>20</v>
      </c>
      <c r="E8" s="29">
        <v>200</v>
      </c>
      <c r="F8" s="29"/>
      <c r="G8" s="29"/>
      <c r="H8" s="22"/>
    </row>
    <row r="9" spans="1:8" s="2" customFormat="1" ht="13.5" customHeight="1">
      <c r="A9" s="25" t="s">
        <v>27</v>
      </c>
      <c r="B9" s="26" t="s">
        <v>28</v>
      </c>
      <c r="C9" s="27" t="s">
        <v>29</v>
      </c>
      <c r="D9" s="28" t="s">
        <v>20</v>
      </c>
      <c r="E9" s="29">
        <v>200</v>
      </c>
      <c r="F9" s="29"/>
      <c r="G9" s="29"/>
      <c r="H9" s="22"/>
    </row>
    <row r="10" spans="1:8" s="2" customFormat="1" ht="13.5" customHeight="1">
      <c r="A10" s="25" t="s">
        <v>30</v>
      </c>
      <c r="B10" s="26"/>
      <c r="C10" s="27" t="s">
        <v>31</v>
      </c>
      <c r="D10" s="28" t="s">
        <v>32</v>
      </c>
      <c r="E10" s="29">
        <v>1000</v>
      </c>
      <c r="F10" s="29"/>
      <c r="G10" s="29"/>
      <c r="H10" s="22"/>
    </row>
    <row r="11" spans="1:8" s="2" customFormat="1" ht="13.5" customHeight="1">
      <c r="A11" s="25" t="s">
        <v>33</v>
      </c>
      <c r="B11" s="26"/>
      <c r="C11" s="27" t="s">
        <v>34</v>
      </c>
      <c r="D11" s="28" t="s">
        <v>32</v>
      </c>
      <c r="E11" s="29">
        <v>1000</v>
      </c>
      <c r="F11" s="29"/>
      <c r="G11" s="29"/>
      <c r="H11" s="22"/>
    </row>
    <row r="12" spans="1:8" s="2" customFormat="1" ht="13.5" customHeight="1">
      <c r="A12" s="25" t="s">
        <v>35</v>
      </c>
      <c r="B12" s="26"/>
      <c r="C12" s="27" t="s">
        <v>36</v>
      </c>
      <c r="D12" s="28" t="s">
        <v>32</v>
      </c>
      <c r="E12" s="29">
        <v>1000</v>
      </c>
      <c r="F12" s="29"/>
      <c r="G12" s="29"/>
      <c r="H12" s="22"/>
    </row>
    <row r="13" spans="1:8" s="2" customFormat="1" ht="13.5" customHeight="1">
      <c r="A13" s="25" t="s">
        <v>37</v>
      </c>
      <c r="B13" s="26"/>
      <c r="C13" s="27" t="s">
        <v>38</v>
      </c>
      <c r="D13" s="28" t="s">
        <v>32</v>
      </c>
      <c r="E13" s="29">
        <v>1000</v>
      </c>
      <c r="F13" s="29"/>
      <c r="G13" s="29"/>
      <c r="H13" s="22"/>
    </row>
    <row r="14" spans="1:8" s="2" customFormat="1" ht="13.5" customHeight="1">
      <c r="A14" s="25" t="s">
        <v>39</v>
      </c>
      <c r="B14" s="26"/>
      <c r="C14" s="27" t="s">
        <v>40</v>
      </c>
      <c r="D14" s="28" t="s">
        <v>32</v>
      </c>
      <c r="E14" s="29">
        <v>250</v>
      </c>
      <c r="F14" s="29"/>
      <c r="G14" s="29"/>
      <c r="H14" s="22"/>
    </row>
    <row r="15" spans="1:8" s="2" customFormat="1" ht="13.5" customHeight="1">
      <c r="A15" s="25" t="s">
        <v>41</v>
      </c>
      <c r="B15" s="26"/>
      <c r="C15" s="27" t="s">
        <v>42</v>
      </c>
      <c r="D15" s="28" t="s">
        <v>32</v>
      </c>
      <c r="E15" s="29">
        <v>250</v>
      </c>
      <c r="F15" s="29"/>
      <c r="G15" s="29"/>
      <c r="H15" s="22"/>
    </row>
    <row r="16" spans="1:8" s="2" customFormat="1" ht="25.5" customHeight="1">
      <c r="A16" s="25" t="s">
        <v>43</v>
      </c>
      <c r="B16" s="26"/>
      <c r="C16" s="27" t="s">
        <v>44</v>
      </c>
      <c r="D16" s="28" t="s">
        <v>45</v>
      </c>
      <c r="E16" s="29">
        <v>300</v>
      </c>
      <c r="F16" s="29"/>
      <c r="G16" s="29"/>
      <c r="H16" s="22"/>
    </row>
    <row r="17" spans="1:8" s="2" customFormat="1" ht="13.5" customHeight="1">
      <c r="A17" s="25" t="s">
        <v>46</v>
      </c>
      <c r="B17" s="26"/>
      <c r="C17" s="27" t="s">
        <v>47</v>
      </c>
      <c r="D17" s="28" t="s">
        <v>45</v>
      </c>
      <c r="E17" s="30">
        <v>300</v>
      </c>
      <c r="F17" s="29"/>
      <c r="G17" s="29"/>
      <c r="H17" s="22"/>
    </row>
    <row r="18" spans="1:8" s="2" customFormat="1" ht="25.5" customHeight="1">
      <c r="A18" s="25" t="s">
        <v>48</v>
      </c>
      <c r="B18" s="26"/>
      <c r="C18" s="27" t="s">
        <v>49</v>
      </c>
      <c r="D18" s="28" t="s">
        <v>45</v>
      </c>
      <c r="E18" s="30">
        <v>500</v>
      </c>
      <c r="F18" s="29"/>
      <c r="G18" s="29"/>
      <c r="H18" s="22"/>
    </row>
    <row r="19" spans="1:8" s="2" customFormat="1" ht="25.5" customHeight="1">
      <c r="A19" s="25" t="s">
        <v>50</v>
      </c>
      <c r="B19" s="26"/>
      <c r="C19" s="27" t="s">
        <v>51</v>
      </c>
      <c r="D19" s="28" t="s">
        <v>45</v>
      </c>
      <c r="E19" s="30">
        <v>500</v>
      </c>
      <c r="F19" s="29"/>
      <c r="G19" s="29"/>
      <c r="H19" s="22"/>
    </row>
    <row r="20" spans="1:8" s="2" customFormat="1" ht="25.5" customHeight="1">
      <c r="A20" s="25" t="s">
        <v>52</v>
      </c>
      <c r="B20" s="26"/>
      <c r="C20" s="27" t="s">
        <v>53</v>
      </c>
      <c r="D20" s="28" t="s">
        <v>45</v>
      </c>
      <c r="E20" s="30">
        <v>400</v>
      </c>
      <c r="F20" s="29"/>
      <c r="G20" s="29"/>
      <c r="H20" s="22"/>
    </row>
    <row r="21" spans="1:8" s="2" customFormat="1" ht="25.5" customHeight="1">
      <c r="A21" s="25" t="s">
        <v>54</v>
      </c>
      <c r="B21" s="26"/>
      <c r="C21" s="27" t="s">
        <v>55</v>
      </c>
      <c r="D21" s="28" t="s">
        <v>45</v>
      </c>
      <c r="E21" s="30">
        <v>400</v>
      </c>
      <c r="F21" s="29"/>
      <c r="G21" s="29"/>
      <c r="H21" s="22"/>
    </row>
    <row r="22" spans="1:8" s="2" customFormat="1" ht="25.5" customHeight="1">
      <c r="A22" s="25" t="s">
        <v>56</v>
      </c>
      <c r="B22" s="26"/>
      <c r="C22" s="27" t="s">
        <v>57</v>
      </c>
      <c r="D22" s="28" t="s">
        <v>45</v>
      </c>
      <c r="E22" s="30">
        <v>400</v>
      </c>
      <c r="F22" s="29"/>
      <c r="G22" s="29"/>
      <c r="H22" s="22"/>
    </row>
    <row r="23" spans="1:8" s="2" customFormat="1" ht="25.5" customHeight="1">
      <c r="A23" s="25" t="s">
        <v>58</v>
      </c>
      <c r="B23" s="26"/>
      <c r="C23" s="27" t="s">
        <v>59</v>
      </c>
      <c r="D23" s="28" t="s">
        <v>45</v>
      </c>
      <c r="E23" s="30">
        <v>400</v>
      </c>
      <c r="F23" s="29"/>
      <c r="G23" s="29"/>
      <c r="H23" s="22"/>
    </row>
    <row r="24" spans="1:8" s="37" customFormat="1" ht="24" customHeight="1">
      <c r="A24" s="25" t="s">
        <v>60</v>
      </c>
      <c r="B24" s="31"/>
      <c r="C24" s="32" t="s">
        <v>61</v>
      </c>
      <c r="D24" s="33" t="s">
        <v>45</v>
      </c>
      <c r="E24" s="34">
        <v>300</v>
      </c>
      <c r="F24" s="35"/>
      <c r="G24" s="29"/>
      <c r="H24" s="36"/>
    </row>
    <row r="25" spans="1:8" s="37" customFormat="1" ht="11.25" customHeight="1">
      <c r="A25" s="25"/>
      <c r="B25" s="31"/>
      <c r="C25" s="38"/>
      <c r="D25" s="39"/>
      <c r="E25" s="39"/>
      <c r="F25" s="35"/>
      <c r="G25" s="29"/>
      <c r="H25" s="22"/>
    </row>
    <row r="26" spans="1:8" s="24" customFormat="1" ht="16.5" customHeight="1">
      <c r="A26" s="40" t="s">
        <v>62</v>
      </c>
      <c r="B26" s="40"/>
      <c r="C26" s="40"/>
      <c r="D26" s="40"/>
      <c r="E26" s="40"/>
      <c r="F26" s="40"/>
      <c r="G26" s="41"/>
      <c r="H26" s="22"/>
    </row>
    <row r="27" spans="1:8" s="24" customFormat="1" ht="19.5" customHeight="1">
      <c r="A27" s="42" t="s">
        <v>63</v>
      </c>
      <c r="B27" s="26"/>
      <c r="C27" s="43" t="s">
        <v>64</v>
      </c>
      <c r="D27" s="28"/>
      <c r="E27" s="29"/>
      <c r="F27" s="29"/>
      <c r="G27" s="29"/>
      <c r="H27" s="22"/>
    </row>
    <row r="28" spans="1:8" s="46" customFormat="1" ht="13.5" customHeight="1">
      <c r="A28" s="44" t="s">
        <v>65</v>
      </c>
      <c r="B28" s="45" t="s">
        <v>66</v>
      </c>
      <c r="C28" s="27" t="s">
        <v>67</v>
      </c>
      <c r="D28" s="28" t="s">
        <v>45</v>
      </c>
      <c r="E28" s="29">
        <v>2000</v>
      </c>
      <c r="F28" s="29"/>
      <c r="G28" s="29"/>
      <c r="H28" s="22"/>
    </row>
    <row r="29" spans="1:8" s="24" customFormat="1" ht="13.5" customHeight="1">
      <c r="A29" s="44" t="s">
        <v>68</v>
      </c>
      <c r="B29" s="26" t="s">
        <v>69</v>
      </c>
      <c r="C29" s="27" t="s">
        <v>70</v>
      </c>
      <c r="D29" s="28" t="s">
        <v>45</v>
      </c>
      <c r="E29" s="29">
        <v>4000</v>
      </c>
      <c r="F29" s="29"/>
      <c r="G29" s="29"/>
      <c r="H29" s="22"/>
    </row>
    <row r="30" spans="1:8" s="24" customFormat="1" ht="25.5" customHeight="1">
      <c r="A30" s="44" t="s">
        <v>71</v>
      </c>
      <c r="B30" s="26" t="s">
        <v>72</v>
      </c>
      <c r="C30" s="27" t="s">
        <v>73</v>
      </c>
      <c r="D30" s="28" t="s">
        <v>45</v>
      </c>
      <c r="E30" s="29">
        <v>5000</v>
      </c>
      <c r="F30" s="29"/>
      <c r="G30" s="29"/>
      <c r="H30" s="22"/>
    </row>
    <row r="31" spans="1:8" s="24" customFormat="1" ht="13.5" customHeight="1">
      <c r="A31" s="44" t="s">
        <v>74</v>
      </c>
      <c r="B31" s="26"/>
      <c r="C31" s="27" t="s">
        <v>75</v>
      </c>
      <c r="D31" s="28" t="s">
        <v>76</v>
      </c>
      <c r="E31" s="29">
        <v>1500</v>
      </c>
      <c r="F31" s="29"/>
      <c r="G31" s="29"/>
      <c r="H31" s="22"/>
    </row>
    <row r="32" spans="1:8" s="24" customFormat="1" ht="13.5" customHeight="1">
      <c r="A32" s="44" t="s">
        <v>77</v>
      </c>
      <c r="B32" s="26"/>
      <c r="C32" s="27" t="s">
        <v>78</v>
      </c>
      <c r="D32" s="28" t="s">
        <v>76</v>
      </c>
      <c r="E32" s="29">
        <v>60</v>
      </c>
      <c r="F32" s="29"/>
      <c r="G32" s="29"/>
      <c r="H32" s="22"/>
    </row>
    <row r="33" spans="1:8" s="24" customFormat="1" ht="13.5" customHeight="1">
      <c r="A33" s="44" t="s">
        <v>79</v>
      </c>
      <c r="B33" s="26"/>
      <c r="C33" s="27" t="s">
        <v>80</v>
      </c>
      <c r="D33" s="28" t="s">
        <v>76</v>
      </c>
      <c r="E33" s="29">
        <v>120</v>
      </c>
      <c r="F33" s="29"/>
      <c r="G33" s="29"/>
      <c r="H33" s="22"/>
    </row>
    <row r="34" spans="1:8" s="24" customFormat="1" ht="13.5" customHeight="1">
      <c r="A34" s="44" t="s">
        <v>81</v>
      </c>
      <c r="B34" s="26"/>
      <c r="C34" s="27" t="s">
        <v>82</v>
      </c>
      <c r="D34" s="28" t="s">
        <v>76</v>
      </c>
      <c r="E34" s="29">
        <v>120</v>
      </c>
      <c r="F34" s="29"/>
      <c r="G34" s="29"/>
      <c r="H34" s="22"/>
    </row>
    <row r="35" spans="1:8" s="24" customFormat="1" ht="13.5" customHeight="1">
      <c r="A35" s="44" t="s">
        <v>83</v>
      </c>
      <c r="B35" s="26"/>
      <c r="C35" s="27" t="s">
        <v>84</v>
      </c>
      <c r="D35" s="28" t="s">
        <v>76</v>
      </c>
      <c r="E35" s="29">
        <v>120</v>
      </c>
      <c r="F35" s="29"/>
      <c r="G35" s="29"/>
      <c r="H35" s="22"/>
    </row>
    <row r="36" spans="1:8" s="24" customFormat="1" ht="13.5" customHeight="1">
      <c r="A36" s="44" t="s">
        <v>85</v>
      </c>
      <c r="B36" s="26"/>
      <c r="C36" s="27" t="s">
        <v>86</v>
      </c>
      <c r="D36" s="28" t="s">
        <v>76</v>
      </c>
      <c r="E36" s="29">
        <v>120</v>
      </c>
      <c r="F36" s="29"/>
      <c r="G36" s="29"/>
      <c r="H36" s="22"/>
    </row>
    <row r="37" spans="1:8" s="24" customFormat="1" ht="13.5" customHeight="1">
      <c r="A37" s="44" t="s">
        <v>87</v>
      </c>
      <c r="B37" s="26"/>
      <c r="C37" s="27" t="s">
        <v>88</v>
      </c>
      <c r="D37" s="28" t="s">
        <v>89</v>
      </c>
      <c r="E37" s="29">
        <v>60</v>
      </c>
      <c r="F37" s="29"/>
      <c r="G37" s="29"/>
      <c r="H37" s="22"/>
    </row>
    <row r="38" spans="1:8" s="24" customFormat="1" ht="13.5" customHeight="1">
      <c r="A38" s="44" t="s">
        <v>90</v>
      </c>
      <c r="B38" s="26"/>
      <c r="C38" s="27" t="s">
        <v>91</v>
      </c>
      <c r="D38" s="28" t="s">
        <v>76</v>
      </c>
      <c r="E38" s="29">
        <v>60</v>
      </c>
      <c r="F38" s="29"/>
      <c r="G38" s="29"/>
      <c r="H38" s="22"/>
    </row>
    <row r="39" spans="1:8" s="24" customFormat="1" ht="13.5" customHeight="1">
      <c r="A39" s="44" t="s">
        <v>92</v>
      </c>
      <c r="B39" s="26"/>
      <c r="C39" s="27" t="s">
        <v>93</v>
      </c>
      <c r="D39" s="28" t="s">
        <v>76</v>
      </c>
      <c r="E39" s="29">
        <v>120</v>
      </c>
      <c r="F39" s="29"/>
      <c r="G39" s="29"/>
      <c r="H39" s="22"/>
    </row>
    <row r="40" spans="1:8" s="24" customFormat="1" ht="13.5" customHeight="1">
      <c r="A40" s="44" t="s">
        <v>94</v>
      </c>
      <c r="B40" s="26"/>
      <c r="C40" s="27" t="s">
        <v>95</v>
      </c>
      <c r="D40" s="28" t="s">
        <v>76</v>
      </c>
      <c r="E40" s="29">
        <v>120</v>
      </c>
      <c r="F40" s="29"/>
      <c r="G40" s="29"/>
      <c r="H40" s="22"/>
    </row>
    <row r="41" spans="1:8" s="24" customFormat="1" ht="13.5" customHeight="1">
      <c r="A41" s="44" t="s">
        <v>96</v>
      </c>
      <c r="B41" s="26"/>
      <c r="C41" s="27" t="s">
        <v>97</v>
      </c>
      <c r="D41" s="28" t="s">
        <v>76</v>
      </c>
      <c r="E41" s="29">
        <v>120</v>
      </c>
      <c r="F41" s="29"/>
      <c r="G41" s="29"/>
      <c r="H41" s="22"/>
    </row>
    <row r="42" spans="1:8" s="24" customFormat="1" ht="13.5" customHeight="1">
      <c r="A42" s="44" t="s">
        <v>98</v>
      </c>
      <c r="B42" s="26"/>
      <c r="C42" s="27" t="s">
        <v>99</v>
      </c>
      <c r="D42" s="28" t="s">
        <v>76</v>
      </c>
      <c r="E42" s="29">
        <v>120</v>
      </c>
      <c r="F42" s="29"/>
      <c r="G42" s="29"/>
      <c r="H42" s="22"/>
    </row>
    <row r="43" spans="1:8" s="24" customFormat="1" ht="13.5" customHeight="1">
      <c r="A43" s="44" t="s">
        <v>100</v>
      </c>
      <c r="B43" s="26"/>
      <c r="C43" s="27" t="s">
        <v>101</v>
      </c>
      <c r="D43" s="28" t="s">
        <v>89</v>
      </c>
      <c r="E43" s="29">
        <v>100</v>
      </c>
      <c r="F43" s="29"/>
      <c r="G43" s="29"/>
      <c r="H43" s="22"/>
    </row>
    <row r="44" spans="1:8" s="24" customFormat="1" ht="13.5" customHeight="1">
      <c r="A44" s="44" t="s">
        <v>102</v>
      </c>
      <c r="B44" s="26"/>
      <c r="C44" s="27" t="s">
        <v>103</v>
      </c>
      <c r="D44" s="28" t="s">
        <v>45</v>
      </c>
      <c r="E44" s="29">
        <v>800</v>
      </c>
      <c r="F44" s="29"/>
      <c r="G44" s="29"/>
      <c r="H44" s="22"/>
    </row>
    <row r="45" spans="1:8" s="24" customFormat="1" ht="13.5" customHeight="1">
      <c r="A45" s="44" t="s">
        <v>104</v>
      </c>
      <c r="B45" s="26"/>
      <c r="C45" s="27" t="s">
        <v>105</v>
      </c>
      <c r="D45" s="28" t="s">
        <v>45</v>
      </c>
      <c r="E45" s="29">
        <v>400</v>
      </c>
      <c r="F45" s="29"/>
      <c r="G45" s="29"/>
      <c r="H45" s="22"/>
    </row>
    <row r="46" spans="1:8" s="47" customFormat="1" ht="23.25" customHeight="1">
      <c r="A46" s="44" t="s">
        <v>106</v>
      </c>
      <c r="B46" s="31"/>
      <c r="C46" s="32" t="s">
        <v>107</v>
      </c>
      <c r="D46" s="33" t="s">
        <v>45</v>
      </c>
      <c r="E46" s="34">
        <v>200</v>
      </c>
      <c r="F46" s="35"/>
      <c r="G46" s="29"/>
      <c r="H46" s="36"/>
    </row>
    <row r="47" spans="1:8" s="24" customFormat="1" ht="13.5" customHeight="1">
      <c r="A47" s="44" t="s">
        <v>108</v>
      </c>
      <c r="B47" s="26"/>
      <c r="C47" s="27" t="s">
        <v>109</v>
      </c>
      <c r="D47" s="28" t="s">
        <v>76</v>
      </c>
      <c r="E47" s="29">
        <v>2000</v>
      </c>
      <c r="F47" s="29"/>
      <c r="G47" s="29"/>
      <c r="H47" s="22"/>
    </row>
    <row r="48" spans="1:8" s="24" customFormat="1" ht="13.5" customHeight="1">
      <c r="A48" s="44" t="s">
        <v>110</v>
      </c>
      <c r="B48" s="26"/>
      <c r="C48" s="27" t="s">
        <v>111</v>
      </c>
      <c r="D48" s="28" t="s">
        <v>20</v>
      </c>
      <c r="E48" s="29">
        <v>100</v>
      </c>
      <c r="F48" s="29"/>
      <c r="G48" s="29"/>
      <c r="H48" s="22"/>
    </row>
    <row r="49" spans="1:8" s="24" customFormat="1" ht="13.5" customHeight="1">
      <c r="A49" s="44" t="s">
        <v>112</v>
      </c>
      <c r="B49" s="26"/>
      <c r="C49" s="27" t="s">
        <v>113</v>
      </c>
      <c r="D49" s="28" t="s">
        <v>20</v>
      </c>
      <c r="E49" s="29">
        <v>300</v>
      </c>
      <c r="F49" s="29"/>
      <c r="G49" s="29"/>
      <c r="H49" s="22"/>
    </row>
    <row r="50" spans="1:8" s="24" customFormat="1" ht="13.5" customHeight="1">
      <c r="A50" s="44" t="s">
        <v>114</v>
      </c>
      <c r="B50" s="26"/>
      <c r="C50" s="27" t="s">
        <v>115</v>
      </c>
      <c r="D50" s="28" t="s">
        <v>89</v>
      </c>
      <c r="E50" s="29">
        <v>80</v>
      </c>
      <c r="F50" s="29"/>
      <c r="G50" s="29"/>
      <c r="H50" s="22"/>
    </row>
    <row r="51" spans="1:8" s="24" customFormat="1" ht="25.5" customHeight="1">
      <c r="A51" s="44" t="s">
        <v>116</v>
      </c>
      <c r="B51" s="26"/>
      <c r="C51" s="27" t="s">
        <v>117</v>
      </c>
      <c r="D51" s="28" t="s">
        <v>89</v>
      </c>
      <c r="E51" s="29">
        <v>80</v>
      </c>
      <c r="F51" s="29"/>
      <c r="G51" s="29"/>
      <c r="H51" s="22"/>
    </row>
    <row r="52" spans="1:8" s="24" customFormat="1" ht="25.5" customHeight="1">
      <c r="A52" s="44" t="s">
        <v>118</v>
      </c>
      <c r="B52" s="26"/>
      <c r="C52" s="27" t="s">
        <v>119</v>
      </c>
      <c r="D52" s="28" t="s">
        <v>76</v>
      </c>
      <c r="E52" s="29">
        <v>1000</v>
      </c>
      <c r="F52" s="29"/>
      <c r="G52" s="29"/>
      <c r="H52" s="22"/>
    </row>
    <row r="53" spans="1:8" s="24" customFormat="1" ht="13.5" customHeight="1">
      <c r="A53" s="44" t="s">
        <v>120</v>
      </c>
      <c r="B53" s="26"/>
      <c r="C53" s="27" t="s">
        <v>121</v>
      </c>
      <c r="D53" s="28" t="s">
        <v>122</v>
      </c>
      <c r="E53" s="29">
        <v>50</v>
      </c>
      <c r="F53" s="29"/>
      <c r="G53" s="29"/>
      <c r="H53" s="22"/>
    </row>
    <row r="54" spans="1:8" s="24" customFormat="1" ht="11.25" customHeight="1">
      <c r="A54" s="44"/>
      <c r="B54" s="26"/>
      <c r="C54" s="27"/>
      <c r="D54" s="28"/>
      <c r="E54" s="29"/>
      <c r="F54" s="29"/>
      <c r="G54" s="29"/>
      <c r="H54" s="22"/>
    </row>
    <row r="55" spans="1:8" s="49" customFormat="1" ht="16.5" customHeight="1">
      <c r="A55" s="40" t="s">
        <v>123</v>
      </c>
      <c r="B55" s="40"/>
      <c r="C55" s="40"/>
      <c r="D55" s="40"/>
      <c r="E55" s="40"/>
      <c r="F55" s="40"/>
      <c r="G55" s="41"/>
      <c r="H55" s="48"/>
    </row>
    <row r="56" spans="1:8" s="49" customFormat="1" ht="33.75" customHeight="1">
      <c r="A56" s="42" t="s">
        <v>124</v>
      </c>
      <c r="B56" s="50"/>
      <c r="C56" s="43" t="s">
        <v>125</v>
      </c>
      <c r="D56" s="51"/>
      <c r="E56" s="52"/>
      <c r="F56" s="52"/>
      <c r="G56" s="52"/>
      <c r="H56" s="48"/>
    </row>
    <row r="57" spans="1:8" s="24" customFormat="1" ht="13.5" customHeight="1">
      <c r="A57" s="25" t="s">
        <v>126</v>
      </c>
      <c r="B57" s="26" t="s">
        <v>66</v>
      </c>
      <c r="C57" s="27" t="s">
        <v>127</v>
      </c>
      <c r="D57" s="28" t="s">
        <v>76</v>
      </c>
      <c r="E57" s="29">
        <v>100</v>
      </c>
      <c r="F57" s="29"/>
      <c r="G57" s="29"/>
      <c r="H57" s="22"/>
    </row>
    <row r="58" spans="1:8" s="24" customFormat="1" ht="13.5" customHeight="1">
      <c r="A58" s="25" t="s">
        <v>128</v>
      </c>
      <c r="B58" s="26"/>
      <c r="C58" s="27" t="s">
        <v>129</v>
      </c>
      <c r="D58" s="28"/>
      <c r="E58" s="29">
        <v>100</v>
      </c>
      <c r="F58" s="29"/>
      <c r="G58" s="29"/>
      <c r="H58" s="22"/>
    </row>
    <row r="59" spans="1:8" s="24" customFormat="1" ht="13.5" customHeight="1">
      <c r="A59" s="25" t="s">
        <v>130</v>
      </c>
      <c r="B59" s="26"/>
      <c r="C59" s="27" t="s">
        <v>131</v>
      </c>
      <c r="D59" s="28" t="s">
        <v>76</v>
      </c>
      <c r="E59" s="29">
        <v>100</v>
      </c>
      <c r="F59" s="29"/>
      <c r="G59" s="29"/>
      <c r="H59" s="22"/>
    </row>
    <row r="60" spans="1:8" s="24" customFormat="1" ht="13.5" customHeight="1">
      <c r="A60" s="25" t="s">
        <v>132</v>
      </c>
      <c r="B60" s="26"/>
      <c r="C60" s="27" t="s">
        <v>133</v>
      </c>
      <c r="D60" s="28" t="s">
        <v>76</v>
      </c>
      <c r="E60" s="29">
        <v>100</v>
      </c>
      <c r="F60" s="29"/>
      <c r="G60" s="29"/>
      <c r="H60" s="22"/>
    </row>
    <row r="61" spans="1:8" s="24" customFormat="1" ht="25.5" customHeight="1">
      <c r="A61" s="25" t="s">
        <v>134</v>
      </c>
      <c r="B61" s="26"/>
      <c r="C61" s="27" t="s">
        <v>135</v>
      </c>
      <c r="D61" s="28" t="s">
        <v>76</v>
      </c>
      <c r="E61" s="29">
        <v>50</v>
      </c>
      <c r="F61" s="29"/>
      <c r="G61" s="29"/>
      <c r="H61" s="22"/>
    </row>
    <row r="62" spans="1:8" s="24" customFormat="1" ht="25.5" customHeight="1">
      <c r="A62" s="25" t="s">
        <v>136</v>
      </c>
      <c r="B62" s="26" t="s">
        <v>137</v>
      </c>
      <c r="C62" s="27" t="s">
        <v>138</v>
      </c>
      <c r="D62" s="28" t="s">
        <v>76</v>
      </c>
      <c r="E62" s="29">
        <v>50</v>
      </c>
      <c r="F62" s="29"/>
      <c r="G62" s="29"/>
      <c r="H62" s="22"/>
    </row>
    <row r="63" spans="1:8" s="24" customFormat="1" ht="25.5" customHeight="1">
      <c r="A63" s="25" t="s">
        <v>139</v>
      </c>
      <c r="B63" s="26"/>
      <c r="C63" s="27" t="s">
        <v>140</v>
      </c>
      <c r="D63" s="28" t="s">
        <v>76</v>
      </c>
      <c r="E63" s="29">
        <v>120</v>
      </c>
      <c r="F63" s="29"/>
      <c r="G63" s="29"/>
      <c r="H63" s="22"/>
    </row>
    <row r="64" spans="1:8" s="24" customFormat="1" ht="25.5" customHeight="1">
      <c r="A64" s="25" t="s">
        <v>141</v>
      </c>
      <c r="B64" s="26"/>
      <c r="C64" s="27" t="s">
        <v>142</v>
      </c>
      <c r="D64" s="28" t="s">
        <v>76</v>
      </c>
      <c r="E64" s="29">
        <v>120</v>
      </c>
      <c r="F64" s="29"/>
      <c r="G64" s="29"/>
      <c r="H64" s="22"/>
    </row>
    <row r="65" spans="1:8" s="24" customFormat="1" ht="13.5" customHeight="1">
      <c r="A65" s="25" t="s">
        <v>143</v>
      </c>
      <c r="B65" s="26"/>
      <c r="C65" s="27" t="s">
        <v>144</v>
      </c>
      <c r="D65" s="28" t="s">
        <v>76</v>
      </c>
      <c r="E65" s="29">
        <v>200</v>
      </c>
      <c r="F65" s="29"/>
      <c r="G65" s="29"/>
      <c r="H65" s="22"/>
    </row>
    <row r="66" spans="1:8" s="24" customFormat="1" ht="13.5" customHeight="1">
      <c r="A66" s="25" t="s">
        <v>145</v>
      </c>
      <c r="B66" s="26"/>
      <c r="C66" s="27" t="s">
        <v>146</v>
      </c>
      <c r="D66" s="28" t="s">
        <v>76</v>
      </c>
      <c r="E66" s="29">
        <v>200</v>
      </c>
      <c r="F66" s="29"/>
      <c r="G66" s="29"/>
      <c r="H66" s="22"/>
    </row>
    <row r="67" spans="1:8" s="24" customFormat="1" ht="25.5" customHeight="1">
      <c r="A67" s="25" t="s">
        <v>147</v>
      </c>
      <c r="B67" s="26"/>
      <c r="C67" s="27" t="s">
        <v>148</v>
      </c>
      <c r="D67" s="28" t="s">
        <v>76</v>
      </c>
      <c r="E67" s="29">
        <v>150</v>
      </c>
      <c r="F67" s="29"/>
      <c r="G67" s="29"/>
      <c r="H67" s="22"/>
    </row>
    <row r="68" spans="1:8" s="24" customFormat="1" ht="25.5" customHeight="1">
      <c r="A68" s="25" t="s">
        <v>149</v>
      </c>
      <c r="B68" s="26"/>
      <c r="C68" s="27" t="s">
        <v>150</v>
      </c>
      <c r="D68" s="28" t="s">
        <v>76</v>
      </c>
      <c r="E68" s="29">
        <v>150</v>
      </c>
      <c r="F68" s="29"/>
      <c r="G68" s="29"/>
      <c r="H68" s="22"/>
    </row>
    <row r="69" spans="1:8" s="24" customFormat="1" ht="13.5" customHeight="1">
      <c r="A69" s="25" t="s">
        <v>151</v>
      </c>
      <c r="B69" s="26"/>
      <c r="C69" s="27" t="s">
        <v>152</v>
      </c>
      <c r="D69" s="28" t="s">
        <v>153</v>
      </c>
      <c r="E69" s="29">
        <v>5</v>
      </c>
      <c r="F69" s="29"/>
      <c r="G69" s="29"/>
      <c r="H69" s="22"/>
    </row>
    <row r="70" spans="1:8" s="24" customFormat="1" ht="13.5" customHeight="1">
      <c r="A70" s="25" t="s">
        <v>154</v>
      </c>
      <c r="B70" s="26"/>
      <c r="C70" s="27" t="s">
        <v>155</v>
      </c>
      <c r="D70" s="28" t="s">
        <v>76</v>
      </c>
      <c r="E70" s="29">
        <v>150</v>
      </c>
      <c r="F70" s="29"/>
      <c r="G70" s="29"/>
      <c r="H70" s="22"/>
    </row>
    <row r="71" spans="1:8" s="24" customFormat="1" ht="13.5" customHeight="1">
      <c r="A71" s="25" t="s">
        <v>156</v>
      </c>
      <c r="B71" s="26"/>
      <c r="C71" s="27" t="s">
        <v>157</v>
      </c>
      <c r="D71" s="28" t="s">
        <v>153</v>
      </c>
      <c r="E71" s="29">
        <v>3</v>
      </c>
      <c r="F71" s="29"/>
      <c r="G71" s="29"/>
      <c r="H71" s="22"/>
    </row>
    <row r="72" spans="1:8" s="24" customFormat="1" ht="13.5" customHeight="1">
      <c r="A72" s="25" t="s">
        <v>158</v>
      </c>
      <c r="B72" s="26"/>
      <c r="C72" s="27" t="s">
        <v>159</v>
      </c>
      <c r="D72" s="28" t="s">
        <v>76</v>
      </c>
      <c r="E72" s="29">
        <v>100</v>
      </c>
      <c r="F72" s="29"/>
      <c r="G72" s="29"/>
      <c r="H72" s="22"/>
    </row>
    <row r="73" spans="1:8" s="24" customFormat="1" ht="13.5" customHeight="1">
      <c r="A73" s="25" t="s">
        <v>160</v>
      </c>
      <c r="B73" s="26"/>
      <c r="C73" s="27" t="s">
        <v>161</v>
      </c>
      <c r="D73" s="28" t="s">
        <v>153</v>
      </c>
      <c r="E73" s="29">
        <v>4</v>
      </c>
      <c r="F73" s="29"/>
      <c r="G73" s="29"/>
      <c r="H73" s="22"/>
    </row>
    <row r="74" spans="1:8" s="24" customFormat="1" ht="13.5" customHeight="1">
      <c r="A74" s="25" t="s">
        <v>162</v>
      </c>
      <c r="B74" s="26"/>
      <c r="C74" s="27" t="s">
        <v>163</v>
      </c>
      <c r="D74" s="28" t="s">
        <v>153</v>
      </c>
      <c r="E74" s="29">
        <v>1</v>
      </c>
      <c r="F74" s="29"/>
      <c r="G74" s="29"/>
      <c r="H74" s="22"/>
    </row>
    <row r="75" spans="1:8" s="24" customFormat="1" ht="25.5" customHeight="1">
      <c r="A75" s="25" t="s">
        <v>164</v>
      </c>
      <c r="B75" s="26"/>
      <c r="C75" s="27" t="s">
        <v>165</v>
      </c>
      <c r="D75" s="28" t="s">
        <v>76</v>
      </c>
      <c r="E75" s="29">
        <v>200</v>
      </c>
      <c r="F75" s="29"/>
      <c r="G75" s="29"/>
      <c r="H75" s="22"/>
    </row>
    <row r="76" spans="1:8" s="24" customFormat="1" ht="13.5" customHeight="1">
      <c r="A76" s="25" t="s">
        <v>166</v>
      </c>
      <c r="B76" s="26"/>
      <c r="C76" s="27" t="s">
        <v>167</v>
      </c>
      <c r="D76" s="28" t="s">
        <v>76</v>
      </c>
      <c r="E76" s="29">
        <v>300</v>
      </c>
      <c r="F76" s="29"/>
      <c r="G76" s="29"/>
      <c r="H76" s="22"/>
    </row>
    <row r="77" spans="1:8" s="24" customFormat="1" ht="13.5" customHeight="1">
      <c r="A77" s="25" t="s">
        <v>168</v>
      </c>
      <c r="B77" s="26"/>
      <c r="C77" s="27" t="s">
        <v>169</v>
      </c>
      <c r="D77" s="28" t="s">
        <v>76</v>
      </c>
      <c r="E77" s="29">
        <v>100</v>
      </c>
      <c r="F77" s="29"/>
      <c r="G77" s="29"/>
      <c r="H77" s="22"/>
    </row>
    <row r="78" spans="1:8" s="24" customFormat="1" ht="13.5" customHeight="1">
      <c r="A78" s="25" t="s">
        <v>170</v>
      </c>
      <c r="B78" s="26"/>
      <c r="C78" s="27" t="s">
        <v>171</v>
      </c>
      <c r="D78" s="28" t="s">
        <v>76</v>
      </c>
      <c r="E78" s="29">
        <v>200</v>
      </c>
      <c r="F78" s="29"/>
      <c r="G78" s="29"/>
      <c r="H78" s="22"/>
    </row>
    <row r="79" spans="1:8" s="24" customFormat="1" ht="25.5" customHeight="1">
      <c r="A79" s="25" t="s">
        <v>172</v>
      </c>
      <c r="B79" s="26"/>
      <c r="C79" s="27" t="s">
        <v>173</v>
      </c>
      <c r="D79" s="28" t="s">
        <v>76</v>
      </c>
      <c r="E79" s="29">
        <v>200</v>
      </c>
      <c r="F79" s="29"/>
      <c r="G79" s="29"/>
      <c r="H79" s="22"/>
    </row>
    <row r="80" spans="1:8" s="24" customFormat="1" ht="25.5" customHeight="1">
      <c r="A80" s="25" t="s">
        <v>174</v>
      </c>
      <c r="B80" s="26"/>
      <c r="C80" s="27" t="s">
        <v>175</v>
      </c>
      <c r="D80" s="28" t="s">
        <v>76</v>
      </c>
      <c r="E80" s="29">
        <v>300</v>
      </c>
      <c r="F80" s="29"/>
      <c r="G80" s="29"/>
      <c r="H80" s="22"/>
    </row>
    <row r="81" spans="1:8" s="24" customFormat="1" ht="25.5" customHeight="1">
      <c r="A81" s="25" t="s">
        <v>176</v>
      </c>
      <c r="B81" s="26"/>
      <c r="C81" s="27" t="s">
        <v>177</v>
      </c>
      <c r="D81" s="28" t="s">
        <v>76</v>
      </c>
      <c r="E81" s="29">
        <v>300</v>
      </c>
      <c r="F81" s="29"/>
      <c r="G81" s="29"/>
      <c r="H81" s="22"/>
    </row>
    <row r="82" spans="1:8" s="47" customFormat="1" ht="25.5" customHeight="1">
      <c r="A82" s="25" t="s">
        <v>178</v>
      </c>
      <c r="B82" s="31"/>
      <c r="C82" s="32" t="s">
        <v>179</v>
      </c>
      <c r="D82" s="33" t="s">
        <v>76</v>
      </c>
      <c r="E82" s="34">
        <v>100</v>
      </c>
      <c r="F82" s="35"/>
      <c r="G82" s="29"/>
      <c r="H82" s="36"/>
    </row>
    <row r="83" spans="1:8" s="24" customFormat="1" ht="13.5" customHeight="1">
      <c r="A83" s="25" t="s">
        <v>180</v>
      </c>
      <c r="B83" s="26"/>
      <c r="C83" s="27" t="s">
        <v>181</v>
      </c>
      <c r="D83" s="28" t="s">
        <v>76</v>
      </c>
      <c r="E83" s="29">
        <v>500</v>
      </c>
      <c r="F83" s="29"/>
      <c r="G83" s="29"/>
      <c r="H83" s="22"/>
    </row>
    <row r="84" spans="1:8" s="24" customFormat="1" ht="13.5" customHeight="1">
      <c r="A84" s="25" t="s">
        <v>182</v>
      </c>
      <c r="B84" s="26"/>
      <c r="C84" s="27" t="s">
        <v>183</v>
      </c>
      <c r="D84" s="28" t="s">
        <v>45</v>
      </c>
      <c r="E84" s="29">
        <v>30</v>
      </c>
      <c r="F84" s="29"/>
      <c r="G84" s="29"/>
      <c r="H84" s="22"/>
    </row>
    <row r="85" spans="1:8" s="24" customFormat="1" ht="13.5" customHeight="1">
      <c r="A85" s="25" t="s">
        <v>184</v>
      </c>
      <c r="B85" s="26"/>
      <c r="C85" s="27" t="s">
        <v>185</v>
      </c>
      <c r="D85" s="28" t="s">
        <v>45</v>
      </c>
      <c r="E85" s="29">
        <v>40</v>
      </c>
      <c r="F85" s="29"/>
      <c r="G85" s="29"/>
      <c r="H85" s="22"/>
    </row>
    <row r="86" spans="1:8" s="47" customFormat="1" ht="25.5" customHeight="1">
      <c r="A86" s="25" t="s">
        <v>186</v>
      </c>
      <c r="B86" s="31"/>
      <c r="C86" s="32" t="s">
        <v>187</v>
      </c>
      <c r="D86" s="33" t="s">
        <v>45</v>
      </c>
      <c r="E86" s="34">
        <v>400</v>
      </c>
      <c r="F86" s="35"/>
      <c r="G86" s="29"/>
      <c r="H86" s="36"/>
    </row>
    <row r="87" spans="1:8" s="24" customFormat="1" ht="13.5" customHeight="1">
      <c r="A87" s="25" t="s">
        <v>188</v>
      </c>
      <c r="B87" s="26"/>
      <c r="C87" s="27" t="s">
        <v>189</v>
      </c>
      <c r="D87" s="28" t="s">
        <v>45</v>
      </c>
      <c r="E87" s="29">
        <v>200</v>
      </c>
      <c r="F87" s="29"/>
      <c r="G87" s="29"/>
      <c r="H87" s="53"/>
    </row>
    <row r="88" spans="1:8" s="24" customFormat="1" ht="13.5" customHeight="1">
      <c r="A88" s="25" t="s">
        <v>190</v>
      </c>
      <c r="B88" s="26"/>
      <c r="C88" s="27" t="s">
        <v>191</v>
      </c>
      <c r="D88" s="28" t="s">
        <v>45</v>
      </c>
      <c r="E88" s="29">
        <v>300</v>
      </c>
      <c r="F88" s="29"/>
      <c r="G88" s="29"/>
      <c r="H88" s="22"/>
    </row>
    <row r="89" spans="1:8" s="24" customFormat="1" ht="25.5" customHeight="1">
      <c r="A89" s="25" t="s">
        <v>192</v>
      </c>
      <c r="B89" s="26"/>
      <c r="C89" s="27" t="s">
        <v>193</v>
      </c>
      <c r="D89" s="28" t="s">
        <v>76</v>
      </c>
      <c r="E89" s="29">
        <v>60</v>
      </c>
      <c r="F89" s="29"/>
      <c r="G89" s="29"/>
      <c r="H89" s="22"/>
    </row>
    <row r="90" spans="1:8" s="24" customFormat="1" ht="25.5" customHeight="1">
      <c r="A90" s="25" t="s">
        <v>194</v>
      </c>
      <c r="B90" s="26"/>
      <c r="C90" s="27" t="s">
        <v>195</v>
      </c>
      <c r="D90" s="28" t="s">
        <v>45</v>
      </c>
      <c r="E90" s="29">
        <v>20</v>
      </c>
      <c r="F90" s="29"/>
      <c r="G90" s="29"/>
      <c r="H90" s="22"/>
    </row>
    <row r="91" spans="1:8" s="24" customFormat="1" ht="13.5" customHeight="1">
      <c r="A91" s="25" t="s">
        <v>196</v>
      </c>
      <c r="B91" s="26"/>
      <c r="C91" s="27" t="s">
        <v>197</v>
      </c>
      <c r="D91" s="28" t="s">
        <v>153</v>
      </c>
      <c r="E91" s="29">
        <v>1.5</v>
      </c>
      <c r="F91" s="29"/>
      <c r="G91" s="29"/>
      <c r="H91" s="22"/>
    </row>
    <row r="92" spans="1:8" s="24" customFormat="1" ht="13.5" customHeight="1">
      <c r="A92" s="25" t="s">
        <v>198</v>
      </c>
      <c r="B92" s="26"/>
      <c r="C92" s="27" t="s">
        <v>199</v>
      </c>
      <c r="D92" s="28" t="s">
        <v>45</v>
      </c>
      <c r="E92" s="29">
        <v>40</v>
      </c>
      <c r="F92" s="29"/>
      <c r="G92" s="29"/>
      <c r="H92" s="22"/>
    </row>
    <row r="93" spans="1:8" s="24" customFormat="1" ht="36.75" customHeight="1">
      <c r="A93" s="25" t="s">
        <v>200</v>
      </c>
      <c r="B93" s="26"/>
      <c r="C93" s="27" t="s">
        <v>201</v>
      </c>
      <c r="D93" s="28" t="s">
        <v>76</v>
      </c>
      <c r="E93" s="29">
        <v>20</v>
      </c>
      <c r="F93" s="29"/>
      <c r="G93" s="29"/>
      <c r="H93" s="22"/>
    </row>
    <row r="94" spans="1:8" s="24" customFormat="1" ht="25.5" customHeight="1">
      <c r="A94" s="25" t="s">
        <v>202</v>
      </c>
      <c r="B94" s="26"/>
      <c r="C94" s="27" t="s">
        <v>203</v>
      </c>
      <c r="D94" s="28" t="s">
        <v>45</v>
      </c>
      <c r="E94" s="29">
        <v>100</v>
      </c>
      <c r="F94" s="29"/>
      <c r="G94" s="29"/>
      <c r="H94" s="36"/>
    </row>
    <row r="95" spans="1:8" s="24" customFormat="1" ht="11.25" customHeight="1">
      <c r="A95" s="25"/>
      <c r="B95" s="26"/>
      <c r="C95" s="27"/>
      <c r="D95" s="28"/>
      <c r="E95" s="29"/>
      <c r="F95" s="29"/>
      <c r="G95" s="29"/>
      <c r="H95" s="36"/>
    </row>
    <row r="96" spans="1:8" s="24" customFormat="1" ht="16.5" customHeight="1">
      <c r="A96" s="40" t="s">
        <v>204</v>
      </c>
      <c r="B96" s="40"/>
      <c r="C96" s="40"/>
      <c r="D96" s="40"/>
      <c r="E96" s="40"/>
      <c r="F96" s="40"/>
      <c r="G96" s="41"/>
      <c r="H96" s="22"/>
    </row>
    <row r="97" spans="1:8" s="24" customFormat="1" ht="19.5" customHeight="1">
      <c r="A97" s="42" t="s">
        <v>205</v>
      </c>
      <c r="B97" s="26"/>
      <c r="C97" s="43" t="s">
        <v>206</v>
      </c>
      <c r="D97" s="28"/>
      <c r="E97" s="54"/>
      <c r="F97" s="29"/>
      <c r="G97" s="29"/>
      <c r="H97" s="22"/>
    </row>
    <row r="98" spans="1:8" s="24" customFormat="1" ht="13.5" customHeight="1">
      <c r="A98" s="25" t="s">
        <v>207</v>
      </c>
      <c r="B98" s="28" t="e">
        <f>#REF!+1</f>
        <v>#VALUE!</v>
      </c>
      <c r="C98" s="27" t="s">
        <v>208</v>
      </c>
      <c r="D98" s="28" t="s">
        <v>45</v>
      </c>
      <c r="E98" s="29">
        <v>300</v>
      </c>
      <c r="F98" s="28"/>
      <c r="G98" s="28"/>
      <c r="H98" s="22"/>
    </row>
    <row r="99" spans="1:8" s="24" customFormat="1" ht="13.5" customHeight="1">
      <c r="A99" s="25" t="s">
        <v>209</v>
      </c>
      <c r="B99" s="28"/>
      <c r="C99" s="27" t="s">
        <v>210</v>
      </c>
      <c r="D99" s="28" t="s">
        <v>45</v>
      </c>
      <c r="E99" s="29">
        <v>300</v>
      </c>
      <c r="F99" s="28"/>
      <c r="G99" s="28"/>
      <c r="H99" s="22"/>
    </row>
    <row r="100" spans="1:8" s="24" customFormat="1" ht="13.5" customHeight="1">
      <c r="A100" s="25" t="s">
        <v>211</v>
      </c>
      <c r="B100" s="28"/>
      <c r="C100" s="27" t="s">
        <v>212</v>
      </c>
      <c r="D100" s="28" t="s">
        <v>45</v>
      </c>
      <c r="E100" s="29">
        <v>300</v>
      </c>
      <c r="F100" s="28"/>
      <c r="G100" s="28"/>
      <c r="H100" s="22"/>
    </row>
    <row r="101" spans="1:8" s="24" customFormat="1" ht="13.5" customHeight="1">
      <c r="A101" s="25" t="s">
        <v>213</v>
      </c>
      <c r="B101" s="28"/>
      <c r="C101" s="27" t="s">
        <v>214</v>
      </c>
      <c r="D101" s="28" t="s">
        <v>45</v>
      </c>
      <c r="E101" s="29">
        <v>300</v>
      </c>
      <c r="F101" s="28"/>
      <c r="G101" s="28"/>
      <c r="H101" s="22"/>
    </row>
    <row r="102" spans="1:8" s="24" customFormat="1" ht="25.5" customHeight="1">
      <c r="A102" s="25" t="s">
        <v>215</v>
      </c>
      <c r="B102" s="28"/>
      <c r="C102" s="27" t="s">
        <v>216</v>
      </c>
      <c r="D102" s="28" t="s">
        <v>45</v>
      </c>
      <c r="E102" s="29">
        <v>500</v>
      </c>
      <c r="F102" s="28"/>
      <c r="G102" s="28"/>
      <c r="H102" s="22"/>
    </row>
    <row r="103" spans="1:8" s="24" customFormat="1" ht="13.5" customHeight="1">
      <c r="A103" s="25" t="s">
        <v>217</v>
      </c>
      <c r="B103" s="28"/>
      <c r="C103" s="27" t="s">
        <v>218</v>
      </c>
      <c r="D103" s="28" t="s">
        <v>45</v>
      </c>
      <c r="E103" s="29">
        <v>300</v>
      </c>
      <c r="F103" s="28"/>
      <c r="G103" s="28"/>
      <c r="H103" s="22"/>
    </row>
    <row r="104" spans="1:8" s="24" customFormat="1" ht="13.5" customHeight="1">
      <c r="A104" s="25" t="s">
        <v>219</v>
      </c>
      <c r="B104" s="28"/>
      <c r="C104" s="27" t="s">
        <v>220</v>
      </c>
      <c r="D104" s="28" t="s">
        <v>76</v>
      </c>
      <c r="E104" s="29">
        <v>40</v>
      </c>
      <c r="F104" s="28"/>
      <c r="G104" s="28"/>
      <c r="H104" s="22"/>
    </row>
    <row r="105" spans="1:8" s="24" customFormat="1" ht="13.5" customHeight="1">
      <c r="A105" s="25" t="s">
        <v>221</v>
      </c>
      <c r="B105" s="28"/>
      <c r="C105" s="27" t="s">
        <v>222</v>
      </c>
      <c r="D105" s="28" t="s">
        <v>76</v>
      </c>
      <c r="E105" s="29">
        <v>40</v>
      </c>
      <c r="F105" s="28"/>
      <c r="G105" s="28"/>
      <c r="H105" s="22"/>
    </row>
    <row r="106" spans="1:8" s="24" customFormat="1" ht="13.5" customHeight="1">
      <c r="A106" s="25" t="s">
        <v>223</v>
      </c>
      <c r="B106" s="28"/>
      <c r="C106" s="27" t="s">
        <v>224</v>
      </c>
      <c r="D106" s="28" t="s">
        <v>20</v>
      </c>
      <c r="E106" s="29">
        <v>10</v>
      </c>
      <c r="F106" s="28"/>
      <c r="G106" s="28"/>
      <c r="H106" s="22"/>
    </row>
    <row r="107" spans="1:8" s="24" customFormat="1" ht="13.5" customHeight="1">
      <c r="A107" s="25" t="s">
        <v>225</v>
      </c>
      <c r="B107" s="28"/>
      <c r="C107" s="27" t="s">
        <v>226</v>
      </c>
      <c r="D107" s="28" t="s">
        <v>76</v>
      </c>
      <c r="E107" s="29">
        <v>150</v>
      </c>
      <c r="F107" s="28"/>
      <c r="G107" s="28"/>
      <c r="H107" s="22"/>
    </row>
    <row r="108" spans="1:8" s="24" customFormat="1" ht="25.5" customHeight="1">
      <c r="A108" s="25" t="s">
        <v>227</v>
      </c>
      <c r="B108" s="28"/>
      <c r="C108" s="27" t="s">
        <v>228</v>
      </c>
      <c r="D108" s="28" t="s">
        <v>45</v>
      </c>
      <c r="E108" s="29">
        <v>60</v>
      </c>
      <c r="F108" s="28"/>
      <c r="G108" s="28"/>
      <c r="H108" s="22"/>
    </row>
    <row r="109" spans="1:8" s="47" customFormat="1" ht="25.5" customHeight="1">
      <c r="A109" s="25" t="s">
        <v>229</v>
      </c>
      <c r="B109" s="39"/>
      <c r="C109" s="32" t="s">
        <v>230</v>
      </c>
      <c r="D109" s="33" t="s">
        <v>45</v>
      </c>
      <c r="E109" s="34">
        <v>60</v>
      </c>
      <c r="F109" s="39"/>
      <c r="G109" s="28"/>
      <c r="H109" s="36"/>
    </row>
    <row r="110" spans="1:8" s="24" customFormat="1" ht="13.5" customHeight="1">
      <c r="A110" s="25" t="s">
        <v>231</v>
      </c>
      <c r="B110" s="28"/>
      <c r="C110" s="27" t="s">
        <v>232</v>
      </c>
      <c r="D110" s="28" t="s">
        <v>45</v>
      </c>
      <c r="E110" s="29">
        <v>200</v>
      </c>
      <c r="F110" s="29"/>
      <c r="G110" s="28"/>
      <c r="H110" s="22"/>
    </row>
    <row r="111" spans="1:8" s="24" customFormat="1" ht="25.5" customHeight="1">
      <c r="A111" s="25" t="s">
        <v>233</v>
      </c>
      <c r="B111" s="28"/>
      <c r="C111" s="27" t="s">
        <v>234</v>
      </c>
      <c r="D111" s="28" t="s">
        <v>89</v>
      </c>
      <c r="E111" s="29">
        <v>80</v>
      </c>
      <c r="F111" s="28"/>
      <c r="G111" s="28"/>
      <c r="H111" s="36"/>
    </row>
    <row r="112" spans="1:8" s="47" customFormat="1" ht="25.5" customHeight="1">
      <c r="A112" s="25" t="s">
        <v>235</v>
      </c>
      <c r="B112" s="39"/>
      <c r="C112" s="32" t="s">
        <v>236</v>
      </c>
      <c r="D112" s="33" t="s">
        <v>89</v>
      </c>
      <c r="E112" s="34">
        <v>50</v>
      </c>
      <c r="F112" s="39"/>
      <c r="G112" s="28"/>
      <c r="H112" s="36"/>
    </row>
    <row r="113" spans="1:8" s="47" customFormat="1" ht="25.5" customHeight="1">
      <c r="A113" s="25" t="s">
        <v>237</v>
      </c>
      <c r="B113" s="39"/>
      <c r="C113" s="55" t="s">
        <v>238</v>
      </c>
      <c r="D113" s="33" t="s">
        <v>76</v>
      </c>
      <c r="E113" s="34">
        <v>200</v>
      </c>
      <c r="F113" s="39"/>
      <c r="G113" s="28"/>
      <c r="H113" s="36"/>
    </row>
    <row r="114" spans="1:8" s="47" customFormat="1" ht="25.5" customHeight="1">
      <c r="A114" s="25" t="s">
        <v>239</v>
      </c>
      <c r="B114" s="39"/>
      <c r="C114" s="32" t="s">
        <v>240</v>
      </c>
      <c r="D114" s="33" t="s">
        <v>89</v>
      </c>
      <c r="E114" s="34">
        <v>200</v>
      </c>
      <c r="F114" s="39"/>
      <c r="G114" s="28"/>
      <c r="H114" s="36"/>
    </row>
    <row r="115" spans="1:8" s="24" customFormat="1" ht="13.5" customHeight="1">
      <c r="A115" s="25" t="s">
        <v>241</v>
      </c>
      <c r="B115" s="28">
        <f>B96+1</f>
        <v>1</v>
      </c>
      <c r="C115" s="27" t="s">
        <v>242</v>
      </c>
      <c r="D115" s="28" t="s">
        <v>45</v>
      </c>
      <c r="E115" s="29">
        <v>400</v>
      </c>
      <c r="F115" s="29"/>
      <c r="G115" s="28"/>
      <c r="H115" s="22"/>
    </row>
    <row r="116" spans="1:8" s="24" customFormat="1" ht="13.5" customHeight="1">
      <c r="A116" s="25" t="s">
        <v>243</v>
      </c>
      <c r="B116" s="28"/>
      <c r="C116" s="27" t="s">
        <v>244</v>
      </c>
      <c r="D116" s="28" t="s">
        <v>45</v>
      </c>
      <c r="E116" s="29">
        <v>400</v>
      </c>
      <c r="F116" s="29"/>
      <c r="G116" s="28"/>
      <c r="H116" s="22"/>
    </row>
    <row r="117" spans="1:8" s="24" customFormat="1" ht="13.5" customHeight="1">
      <c r="A117" s="25" t="s">
        <v>245</v>
      </c>
      <c r="B117" s="28"/>
      <c r="C117" s="27" t="s">
        <v>246</v>
      </c>
      <c r="D117" s="28" t="s">
        <v>45</v>
      </c>
      <c r="E117" s="29">
        <v>500</v>
      </c>
      <c r="F117" s="29"/>
      <c r="G117" s="28"/>
      <c r="H117" s="22"/>
    </row>
    <row r="118" spans="1:8" s="24" customFormat="1" ht="11.25" customHeight="1">
      <c r="A118" s="25"/>
      <c r="B118" s="28"/>
      <c r="C118" s="27"/>
      <c r="D118" s="28"/>
      <c r="E118" s="29"/>
      <c r="F118" s="29"/>
      <c r="G118" s="28"/>
      <c r="H118" s="22"/>
    </row>
    <row r="119" spans="1:8" s="59" customFormat="1" ht="16.5" customHeight="1">
      <c r="A119" s="56" t="s">
        <v>247</v>
      </c>
      <c r="B119" s="56"/>
      <c r="C119" s="56"/>
      <c r="D119" s="56"/>
      <c r="E119" s="56"/>
      <c r="F119" s="56"/>
      <c r="G119" s="57"/>
      <c r="H119" s="58"/>
    </row>
    <row r="120" spans="1:8" s="24" customFormat="1" ht="19.5" customHeight="1">
      <c r="A120" s="60" t="s">
        <v>248</v>
      </c>
      <c r="B120" s="60"/>
      <c r="C120" s="43" t="s">
        <v>249</v>
      </c>
      <c r="D120" s="60"/>
      <c r="E120" s="61"/>
      <c r="F120" s="61"/>
      <c r="G120" s="62"/>
      <c r="H120" s="22"/>
    </row>
    <row r="121" spans="1:8" s="2" customFormat="1" ht="13.5" customHeight="1">
      <c r="A121" s="25" t="s">
        <v>250</v>
      </c>
      <c r="B121" s="26"/>
      <c r="C121" s="27" t="s">
        <v>251</v>
      </c>
      <c r="D121" s="28" t="s">
        <v>89</v>
      </c>
      <c r="E121" s="29">
        <v>10</v>
      </c>
      <c r="F121" s="29"/>
      <c r="G121" s="29"/>
      <c r="H121" s="8"/>
    </row>
    <row r="122" spans="1:8" s="2" customFormat="1" ht="13.5" customHeight="1">
      <c r="A122" s="25" t="s">
        <v>252</v>
      </c>
      <c r="B122" s="26"/>
      <c r="C122" s="27" t="s">
        <v>253</v>
      </c>
      <c r="D122" s="28" t="s">
        <v>89</v>
      </c>
      <c r="E122" s="29">
        <v>10</v>
      </c>
      <c r="F122" s="29"/>
      <c r="G122" s="29"/>
      <c r="H122" s="8"/>
    </row>
    <row r="123" spans="1:8" s="37" customFormat="1" ht="24.75">
      <c r="A123" s="25" t="s">
        <v>254</v>
      </c>
      <c r="B123" s="31"/>
      <c r="C123" s="32" t="s">
        <v>255</v>
      </c>
      <c r="D123" s="33" t="s">
        <v>89</v>
      </c>
      <c r="E123" s="34">
        <v>10</v>
      </c>
      <c r="F123" s="35"/>
      <c r="G123" s="29"/>
      <c r="H123" s="63"/>
    </row>
    <row r="124" spans="1:8" s="2" customFormat="1" ht="25.5" customHeight="1">
      <c r="A124" s="25" t="s">
        <v>256</v>
      </c>
      <c r="B124" s="26"/>
      <c r="C124" s="27" t="s">
        <v>257</v>
      </c>
      <c r="D124" s="28" t="s">
        <v>89</v>
      </c>
      <c r="E124" s="29">
        <v>10</v>
      </c>
      <c r="F124" s="29"/>
      <c r="G124" s="29"/>
      <c r="H124" s="8"/>
    </row>
    <row r="125" spans="1:8" s="2" customFormat="1" ht="25.5" customHeight="1">
      <c r="A125" s="25" t="s">
        <v>258</v>
      </c>
      <c r="B125" s="26"/>
      <c r="C125" s="27" t="s">
        <v>259</v>
      </c>
      <c r="D125" s="28" t="s">
        <v>89</v>
      </c>
      <c r="E125" s="29">
        <v>10</v>
      </c>
      <c r="F125" s="29"/>
      <c r="G125" s="29"/>
      <c r="H125" s="8"/>
    </row>
    <row r="126" spans="1:8" s="2" customFormat="1" ht="25.5" customHeight="1">
      <c r="A126" s="25" t="s">
        <v>260</v>
      </c>
      <c r="B126" s="26"/>
      <c r="C126" s="27" t="s">
        <v>261</v>
      </c>
      <c r="D126" s="28" t="s">
        <v>45</v>
      </c>
      <c r="E126" s="29">
        <v>100</v>
      </c>
      <c r="F126" s="29"/>
      <c r="G126" s="29"/>
      <c r="H126" s="8"/>
    </row>
    <row r="127" spans="1:8" s="2" customFormat="1" ht="25.5" customHeight="1">
      <c r="A127" s="25" t="s">
        <v>262</v>
      </c>
      <c r="B127" s="26"/>
      <c r="C127" s="27" t="s">
        <v>263</v>
      </c>
      <c r="D127" s="28" t="s">
        <v>45</v>
      </c>
      <c r="E127" s="29">
        <v>100</v>
      </c>
      <c r="F127" s="29"/>
      <c r="G127" s="29"/>
      <c r="H127" s="8"/>
    </row>
    <row r="128" spans="1:8" s="2" customFormat="1" ht="25.5" customHeight="1">
      <c r="A128" s="25" t="s">
        <v>264</v>
      </c>
      <c r="B128" s="26"/>
      <c r="C128" s="27" t="s">
        <v>265</v>
      </c>
      <c r="D128" s="28" t="s">
        <v>45</v>
      </c>
      <c r="E128" s="29">
        <v>100</v>
      </c>
      <c r="F128" s="29"/>
      <c r="G128" s="29"/>
      <c r="H128" s="8"/>
    </row>
    <row r="129" spans="1:8" s="2" customFormat="1" ht="13.5" customHeight="1">
      <c r="A129" s="25" t="s">
        <v>266</v>
      </c>
      <c r="B129" s="26"/>
      <c r="C129" s="27" t="s">
        <v>267</v>
      </c>
      <c r="D129" s="28" t="s">
        <v>45</v>
      </c>
      <c r="E129" s="29">
        <v>15</v>
      </c>
      <c r="F129" s="29"/>
      <c r="G129" s="29"/>
      <c r="H129" s="8"/>
    </row>
    <row r="130" spans="1:8" s="2" customFormat="1" ht="13.5" customHeight="1">
      <c r="A130" s="25" t="s">
        <v>268</v>
      </c>
      <c r="B130" s="26"/>
      <c r="C130" s="27" t="s">
        <v>269</v>
      </c>
      <c r="D130" s="28" t="s">
        <v>45</v>
      </c>
      <c r="E130" s="29">
        <v>150</v>
      </c>
      <c r="F130" s="29"/>
      <c r="G130" s="29"/>
      <c r="H130" s="8"/>
    </row>
    <row r="131" spans="1:8" s="2" customFormat="1" ht="25.5" customHeight="1">
      <c r="A131" s="25" t="s">
        <v>270</v>
      </c>
      <c r="B131" s="26"/>
      <c r="C131" s="27" t="s">
        <v>271</v>
      </c>
      <c r="D131" s="28" t="s">
        <v>45</v>
      </c>
      <c r="E131" s="29">
        <v>200</v>
      </c>
      <c r="F131" s="29"/>
      <c r="G131" s="29"/>
      <c r="H131" s="8"/>
    </row>
    <row r="132" spans="1:8" s="2" customFormat="1" ht="13.5" customHeight="1">
      <c r="A132" s="25" t="s">
        <v>272</v>
      </c>
      <c r="B132" s="26"/>
      <c r="C132" s="27" t="s">
        <v>273</v>
      </c>
      <c r="D132" s="28" t="s">
        <v>45</v>
      </c>
      <c r="E132" s="29">
        <v>150</v>
      </c>
      <c r="F132" s="29"/>
      <c r="G132" s="29"/>
      <c r="H132" s="8"/>
    </row>
    <row r="133" spans="1:8" s="2" customFormat="1" ht="13.5" customHeight="1">
      <c r="A133" s="25" t="s">
        <v>274</v>
      </c>
      <c r="B133" s="26"/>
      <c r="C133" s="27" t="s">
        <v>275</v>
      </c>
      <c r="D133" s="28" t="s">
        <v>45</v>
      </c>
      <c r="E133" s="29">
        <v>150</v>
      </c>
      <c r="F133" s="29"/>
      <c r="G133" s="29"/>
      <c r="H133" s="8"/>
    </row>
    <row r="134" spans="1:8" s="2" customFormat="1" ht="11.25" customHeight="1">
      <c r="A134" s="25"/>
      <c r="B134" s="26"/>
      <c r="C134" s="27"/>
      <c r="D134" s="28"/>
      <c r="E134" s="29"/>
      <c r="F134" s="29"/>
      <c r="G134" s="29"/>
      <c r="H134" s="8"/>
    </row>
    <row r="135" spans="1:8" s="24" customFormat="1" ht="16.5" customHeight="1">
      <c r="A135" s="40" t="s">
        <v>276</v>
      </c>
      <c r="B135" s="40"/>
      <c r="C135" s="40"/>
      <c r="D135" s="40"/>
      <c r="E135" s="40"/>
      <c r="F135" s="40"/>
      <c r="G135" s="41"/>
      <c r="H135" s="8"/>
    </row>
    <row r="136" spans="1:8" s="24" customFormat="1" ht="19.5" customHeight="1">
      <c r="A136" s="60" t="s">
        <v>277</v>
      </c>
      <c r="B136" s="60"/>
      <c r="C136" s="43" t="s">
        <v>278</v>
      </c>
      <c r="D136" s="60"/>
      <c r="E136" s="64"/>
      <c r="F136" s="64"/>
      <c r="G136" s="62"/>
      <c r="H136" s="8"/>
    </row>
    <row r="137" spans="1:8" s="24" customFormat="1" ht="25.5" customHeight="1">
      <c r="A137" s="25" t="s">
        <v>279</v>
      </c>
      <c r="B137" s="26" t="s">
        <v>280</v>
      </c>
      <c r="C137" s="27" t="s">
        <v>281</v>
      </c>
      <c r="D137" s="28" t="s">
        <v>45</v>
      </c>
      <c r="E137" s="29">
        <v>150</v>
      </c>
      <c r="F137" s="29"/>
      <c r="G137" s="29"/>
      <c r="H137" s="8"/>
    </row>
    <row r="138" spans="1:8" s="24" customFormat="1" ht="25.5" customHeight="1">
      <c r="A138" s="25" t="s">
        <v>282</v>
      </c>
      <c r="B138" s="26"/>
      <c r="C138" s="27" t="s">
        <v>283</v>
      </c>
      <c r="D138" s="28" t="s">
        <v>45</v>
      </c>
      <c r="E138" s="29">
        <v>200</v>
      </c>
      <c r="F138" s="29"/>
      <c r="G138" s="29"/>
      <c r="H138" s="8"/>
    </row>
    <row r="139" spans="1:8" s="24" customFormat="1" ht="13.5" customHeight="1">
      <c r="A139" s="25" t="s">
        <v>284</v>
      </c>
      <c r="B139" s="26"/>
      <c r="C139" s="27" t="s">
        <v>285</v>
      </c>
      <c r="D139" s="28" t="s">
        <v>76</v>
      </c>
      <c r="E139" s="29">
        <v>200</v>
      </c>
      <c r="F139" s="29"/>
      <c r="G139" s="29"/>
      <c r="H139" s="8"/>
    </row>
    <row r="140" spans="1:8" s="24" customFormat="1" ht="13.5" customHeight="1">
      <c r="A140" s="25" t="s">
        <v>286</v>
      </c>
      <c r="B140" s="26"/>
      <c r="C140" s="27" t="s">
        <v>287</v>
      </c>
      <c r="D140" s="28" t="s">
        <v>76</v>
      </c>
      <c r="E140" s="29">
        <v>200</v>
      </c>
      <c r="F140" s="29"/>
      <c r="G140" s="29"/>
      <c r="H140" s="8"/>
    </row>
    <row r="141" spans="1:8" s="24" customFormat="1" ht="13.5" customHeight="1">
      <c r="A141" s="25" t="s">
        <v>288</v>
      </c>
      <c r="B141" s="26"/>
      <c r="C141" s="27" t="s">
        <v>289</v>
      </c>
      <c r="D141" s="28" t="s">
        <v>45</v>
      </c>
      <c r="E141" s="29">
        <v>200</v>
      </c>
      <c r="F141" s="29"/>
      <c r="G141" s="29"/>
      <c r="H141" s="8"/>
    </row>
    <row r="142" spans="1:8" s="24" customFormat="1" ht="13.5" customHeight="1">
      <c r="A142" s="25" t="s">
        <v>290</v>
      </c>
      <c r="B142" s="26"/>
      <c r="C142" s="27" t="s">
        <v>291</v>
      </c>
      <c r="D142" s="28" t="s">
        <v>45</v>
      </c>
      <c r="E142" s="29">
        <v>200</v>
      </c>
      <c r="F142" s="29"/>
      <c r="G142" s="29"/>
      <c r="H142" s="8"/>
    </row>
    <row r="143" spans="1:8" s="24" customFormat="1" ht="13.5" customHeight="1">
      <c r="A143" s="25" t="s">
        <v>292</v>
      </c>
      <c r="B143" s="26"/>
      <c r="C143" s="27" t="s">
        <v>293</v>
      </c>
      <c r="D143" s="28" t="s">
        <v>89</v>
      </c>
      <c r="E143" s="29">
        <v>20</v>
      </c>
      <c r="F143" s="29"/>
      <c r="G143" s="29"/>
      <c r="H143" s="8"/>
    </row>
    <row r="144" spans="1:8" s="24" customFormat="1" ht="13.5" customHeight="1">
      <c r="A144" s="25" t="s">
        <v>294</v>
      </c>
      <c r="B144" s="26"/>
      <c r="C144" s="27" t="s">
        <v>295</v>
      </c>
      <c r="D144" s="28" t="s">
        <v>76</v>
      </c>
      <c r="E144" s="29">
        <v>160</v>
      </c>
      <c r="F144" s="29"/>
      <c r="G144" s="29"/>
      <c r="H144" s="8"/>
    </row>
    <row r="145" spans="1:8" s="24" customFormat="1" ht="13.5" customHeight="1">
      <c r="A145" s="25" t="s">
        <v>296</v>
      </c>
      <c r="B145" s="26"/>
      <c r="C145" s="27" t="s">
        <v>297</v>
      </c>
      <c r="D145" s="28" t="s">
        <v>76</v>
      </c>
      <c r="E145" s="29">
        <v>400</v>
      </c>
      <c r="F145" s="29"/>
      <c r="G145" s="29"/>
      <c r="H145" s="8"/>
    </row>
    <row r="146" spans="1:8" s="24" customFormat="1" ht="13.5" customHeight="1">
      <c r="A146" s="25" t="s">
        <v>298</v>
      </c>
      <c r="B146" s="26"/>
      <c r="C146" s="27" t="s">
        <v>299</v>
      </c>
      <c r="D146" s="28" t="s">
        <v>76</v>
      </c>
      <c r="E146" s="29">
        <v>300</v>
      </c>
      <c r="F146" s="29"/>
      <c r="G146" s="29"/>
      <c r="H146" s="8"/>
    </row>
    <row r="147" spans="1:8" s="24" customFormat="1" ht="13.5" customHeight="1">
      <c r="A147" s="25" t="s">
        <v>300</v>
      </c>
      <c r="B147" s="26"/>
      <c r="C147" s="27" t="s">
        <v>301</v>
      </c>
      <c r="D147" s="28" t="s">
        <v>76</v>
      </c>
      <c r="E147" s="29">
        <v>300</v>
      </c>
      <c r="F147" s="29"/>
      <c r="G147" s="29"/>
      <c r="H147" s="8"/>
    </row>
    <row r="148" spans="1:8" s="24" customFormat="1" ht="13.5" customHeight="1">
      <c r="A148" s="25" t="s">
        <v>302</v>
      </c>
      <c r="B148" s="26"/>
      <c r="C148" s="27" t="s">
        <v>303</v>
      </c>
      <c r="D148" s="28" t="s">
        <v>89</v>
      </c>
      <c r="E148" s="29">
        <v>20</v>
      </c>
      <c r="F148" s="29"/>
      <c r="G148" s="29"/>
      <c r="H148" s="8"/>
    </row>
    <row r="149" spans="1:8" s="24" customFormat="1" ht="13.5" customHeight="1">
      <c r="A149" s="25" t="s">
        <v>304</v>
      </c>
      <c r="B149" s="26"/>
      <c r="C149" s="27" t="s">
        <v>305</v>
      </c>
      <c r="D149" s="28" t="s">
        <v>76</v>
      </c>
      <c r="E149" s="29">
        <v>300</v>
      </c>
      <c r="F149" s="29"/>
      <c r="G149" s="29"/>
      <c r="H149" s="8"/>
    </row>
    <row r="150" spans="1:8" s="24" customFormat="1" ht="13.5" customHeight="1">
      <c r="A150" s="25" t="s">
        <v>306</v>
      </c>
      <c r="B150" s="26"/>
      <c r="C150" s="27" t="s">
        <v>307</v>
      </c>
      <c r="D150" s="28" t="s">
        <v>76</v>
      </c>
      <c r="E150" s="29">
        <v>300</v>
      </c>
      <c r="F150" s="29"/>
      <c r="G150" s="29"/>
      <c r="H150" s="8"/>
    </row>
    <row r="151" spans="1:8" s="24" customFormat="1" ht="13.5" customHeight="1">
      <c r="A151" s="25" t="s">
        <v>308</v>
      </c>
      <c r="B151" s="26"/>
      <c r="C151" s="27" t="s">
        <v>309</v>
      </c>
      <c r="D151" s="28" t="s">
        <v>45</v>
      </c>
      <c r="E151" s="29">
        <v>300</v>
      </c>
      <c r="F151" s="29"/>
      <c r="G151" s="29"/>
      <c r="H151" s="8"/>
    </row>
    <row r="152" spans="1:8" s="47" customFormat="1" ht="25.5" customHeight="1">
      <c r="A152" s="25" t="s">
        <v>310</v>
      </c>
      <c r="B152" s="31"/>
      <c r="C152" s="32" t="s">
        <v>311</v>
      </c>
      <c r="D152" s="33" t="s">
        <v>45</v>
      </c>
      <c r="E152" s="34">
        <v>300</v>
      </c>
      <c r="F152" s="35"/>
      <c r="G152" s="29"/>
      <c r="H152" s="63"/>
    </row>
    <row r="153" spans="1:8" s="24" customFormat="1" ht="13.5" customHeight="1">
      <c r="A153" s="25" t="s">
        <v>312</v>
      </c>
      <c r="B153" s="26"/>
      <c r="C153" s="27" t="s">
        <v>313</v>
      </c>
      <c r="D153" s="28" t="s">
        <v>45</v>
      </c>
      <c r="E153" s="29">
        <v>500</v>
      </c>
      <c r="F153" s="29"/>
      <c r="G153" s="29"/>
      <c r="H153" s="8"/>
    </row>
    <row r="154" spans="1:8" s="24" customFormat="1" ht="25.5" customHeight="1">
      <c r="A154" s="25" t="s">
        <v>314</v>
      </c>
      <c r="B154" s="26"/>
      <c r="C154" s="27" t="s">
        <v>315</v>
      </c>
      <c r="D154" s="28" t="s">
        <v>45</v>
      </c>
      <c r="E154" s="29">
        <v>500</v>
      </c>
      <c r="F154" s="29"/>
      <c r="G154" s="29"/>
      <c r="H154" s="8"/>
    </row>
    <row r="155" spans="1:8" s="47" customFormat="1" ht="25.5" customHeight="1">
      <c r="A155" s="25" t="s">
        <v>316</v>
      </c>
      <c r="B155" s="31"/>
      <c r="C155" s="32" t="s">
        <v>317</v>
      </c>
      <c r="D155" s="33" t="s">
        <v>45</v>
      </c>
      <c r="E155" s="34">
        <v>300</v>
      </c>
      <c r="F155" s="35"/>
      <c r="G155" s="29"/>
      <c r="H155" s="63"/>
    </row>
    <row r="156" spans="1:8" s="24" customFormat="1" ht="13.5" customHeight="1">
      <c r="A156" s="25" t="s">
        <v>318</v>
      </c>
      <c r="B156" s="26"/>
      <c r="C156" s="27" t="s">
        <v>319</v>
      </c>
      <c r="D156" s="28" t="s">
        <v>45</v>
      </c>
      <c r="E156" s="29">
        <v>500</v>
      </c>
      <c r="F156" s="29"/>
      <c r="G156" s="29"/>
      <c r="H156" s="8"/>
    </row>
    <row r="157" spans="1:8" s="24" customFormat="1" ht="25.5" customHeight="1">
      <c r="A157" s="25" t="s">
        <v>320</v>
      </c>
      <c r="B157" s="26" t="s">
        <v>321</v>
      </c>
      <c r="C157" s="27" t="s">
        <v>322</v>
      </c>
      <c r="D157" s="28" t="s">
        <v>45</v>
      </c>
      <c r="E157" s="29">
        <v>500</v>
      </c>
      <c r="F157" s="29"/>
      <c r="G157" s="29"/>
      <c r="H157" s="8"/>
    </row>
    <row r="158" spans="1:8" s="47" customFormat="1" ht="25.5" customHeight="1">
      <c r="A158" s="25" t="s">
        <v>323</v>
      </c>
      <c r="B158" s="31"/>
      <c r="C158" s="32" t="s">
        <v>324</v>
      </c>
      <c r="D158" s="28" t="s">
        <v>45</v>
      </c>
      <c r="E158" s="34">
        <v>500</v>
      </c>
      <c r="F158" s="35"/>
      <c r="G158" s="29"/>
      <c r="H158" s="63"/>
    </row>
    <row r="159" spans="1:8" s="24" customFormat="1" ht="13.5" customHeight="1">
      <c r="A159" s="25" t="s">
        <v>325</v>
      </c>
      <c r="B159" s="26"/>
      <c r="C159" s="27" t="s">
        <v>326</v>
      </c>
      <c r="D159" s="28" t="s">
        <v>76</v>
      </c>
      <c r="E159" s="29">
        <v>200</v>
      </c>
      <c r="F159" s="29"/>
      <c r="G159" s="29"/>
      <c r="H159" s="8"/>
    </row>
    <row r="160" spans="1:8" s="24" customFormat="1" ht="13.5" customHeight="1">
      <c r="A160" s="25" t="s">
        <v>327</v>
      </c>
      <c r="B160" s="26"/>
      <c r="C160" s="27" t="s">
        <v>328</v>
      </c>
      <c r="D160" s="28" t="s">
        <v>76</v>
      </c>
      <c r="E160" s="29">
        <v>200</v>
      </c>
      <c r="F160" s="29"/>
      <c r="G160" s="29"/>
      <c r="H160" s="8"/>
    </row>
    <row r="161" spans="1:8" s="24" customFormat="1" ht="13.5" customHeight="1">
      <c r="A161" s="25" t="s">
        <v>329</v>
      </c>
      <c r="B161" s="26"/>
      <c r="C161" s="27" t="s">
        <v>330</v>
      </c>
      <c r="D161" s="28" t="s">
        <v>76</v>
      </c>
      <c r="E161" s="29">
        <v>200</v>
      </c>
      <c r="F161" s="29"/>
      <c r="G161" s="29"/>
      <c r="H161" s="8"/>
    </row>
    <row r="162" spans="1:8" s="24" customFormat="1" ht="13.5" customHeight="1">
      <c r="A162" s="25" t="s">
        <v>331</v>
      </c>
      <c r="B162" s="26"/>
      <c r="C162" s="27" t="s">
        <v>332</v>
      </c>
      <c r="D162" s="28" t="s">
        <v>76</v>
      </c>
      <c r="E162" s="29">
        <v>200</v>
      </c>
      <c r="F162" s="29"/>
      <c r="G162" s="29"/>
      <c r="H162" s="8"/>
    </row>
    <row r="163" spans="1:8" s="24" customFormat="1" ht="13.5" customHeight="1">
      <c r="A163" s="25" t="s">
        <v>333</v>
      </c>
      <c r="B163" s="26"/>
      <c r="C163" s="27" t="s">
        <v>334</v>
      </c>
      <c r="D163" s="28" t="s">
        <v>89</v>
      </c>
      <c r="E163" s="29">
        <v>100</v>
      </c>
      <c r="F163" s="29"/>
      <c r="G163" s="29"/>
      <c r="H163" s="8"/>
    </row>
    <row r="164" spans="1:8" s="24" customFormat="1" ht="25.5" customHeight="1">
      <c r="A164" s="25" t="s">
        <v>335</v>
      </c>
      <c r="B164" s="26"/>
      <c r="C164" s="27" t="s">
        <v>336</v>
      </c>
      <c r="D164" s="28" t="s">
        <v>89</v>
      </c>
      <c r="E164" s="29">
        <v>25</v>
      </c>
      <c r="F164" s="29"/>
      <c r="G164" s="29"/>
      <c r="H164" s="8"/>
    </row>
    <row r="165" spans="1:8" s="24" customFormat="1" ht="25.5" customHeight="1">
      <c r="A165" s="25" t="s">
        <v>337</v>
      </c>
      <c r="B165" s="26"/>
      <c r="C165" s="27" t="s">
        <v>338</v>
      </c>
      <c r="D165" s="28" t="s">
        <v>89</v>
      </c>
      <c r="E165" s="29">
        <v>25</v>
      </c>
      <c r="F165" s="29"/>
      <c r="G165" s="29"/>
      <c r="H165" s="8"/>
    </row>
    <row r="166" spans="1:8" s="24" customFormat="1" ht="13.5" customHeight="1">
      <c r="A166" s="25" t="s">
        <v>339</v>
      </c>
      <c r="B166" s="26"/>
      <c r="C166" s="27" t="s">
        <v>340</v>
      </c>
      <c r="D166" s="28" t="s">
        <v>89</v>
      </c>
      <c r="E166" s="29">
        <v>25</v>
      </c>
      <c r="F166" s="29"/>
      <c r="G166" s="29"/>
      <c r="H166" s="8"/>
    </row>
    <row r="167" spans="1:8" s="24" customFormat="1" ht="13.5" customHeight="1">
      <c r="A167" s="25" t="s">
        <v>341</v>
      </c>
      <c r="B167" s="26"/>
      <c r="C167" s="27" t="s">
        <v>342</v>
      </c>
      <c r="D167" s="28" t="s">
        <v>76</v>
      </c>
      <c r="E167" s="29">
        <v>50</v>
      </c>
      <c r="F167" s="29"/>
      <c r="G167" s="29"/>
      <c r="H167" s="8"/>
    </row>
    <row r="168" spans="1:8" s="24" customFormat="1" ht="11.25" customHeight="1">
      <c r="A168" s="25"/>
      <c r="B168" s="26"/>
      <c r="C168" s="27"/>
      <c r="D168" s="28"/>
      <c r="E168" s="29"/>
      <c r="F168" s="29"/>
      <c r="G168" s="29"/>
      <c r="H168" s="22"/>
    </row>
    <row r="169" spans="1:8" s="24" customFormat="1" ht="16.5" customHeight="1">
      <c r="A169" s="56" t="s">
        <v>343</v>
      </c>
      <c r="B169" s="56"/>
      <c r="C169" s="56"/>
      <c r="D169" s="56"/>
      <c r="E169" s="56"/>
      <c r="F169" s="56"/>
      <c r="G169" s="65"/>
      <c r="H169" s="22"/>
    </row>
    <row r="170" spans="1:8" s="24" customFormat="1" ht="19.5" customHeight="1">
      <c r="A170" s="60" t="s">
        <v>344</v>
      </c>
      <c r="B170" s="60"/>
      <c r="C170" s="43" t="s">
        <v>345</v>
      </c>
      <c r="D170" s="60"/>
      <c r="E170" s="61"/>
      <c r="F170" s="61"/>
      <c r="G170" s="62"/>
      <c r="H170" s="22"/>
    </row>
    <row r="171" spans="1:8" s="24" customFormat="1" ht="13.5" customHeight="1">
      <c r="A171" s="66" t="s">
        <v>346</v>
      </c>
      <c r="B171" s="26" t="s">
        <v>347</v>
      </c>
      <c r="C171" s="27" t="s">
        <v>348</v>
      </c>
      <c r="D171" s="28" t="s">
        <v>45</v>
      </c>
      <c r="E171" s="29">
        <v>150</v>
      </c>
      <c r="F171" s="29"/>
      <c r="G171" s="29"/>
      <c r="H171" s="22"/>
    </row>
    <row r="172" spans="1:8" s="24" customFormat="1" ht="13.5" customHeight="1">
      <c r="A172" s="66" t="s">
        <v>349</v>
      </c>
      <c r="B172" s="26"/>
      <c r="C172" s="27" t="s">
        <v>350</v>
      </c>
      <c r="D172" s="28" t="s">
        <v>45</v>
      </c>
      <c r="E172" s="29">
        <v>150</v>
      </c>
      <c r="F172" s="29"/>
      <c r="G172" s="29"/>
      <c r="H172" s="22"/>
    </row>
    <row r="173" spans="1:8" s="24" customFormat="1" ht="13.5" customHeight="1">
      <c r="A173" s="66" t="s">
        <v>351</v>
      </c>
      <c r="B173" s="26" t="s">
        <v>352</v>
      </c>
      <c r="C173" s="27" t="s">
        <v>353</v>
      </c>
      <c r="D173" s="28" t="s">
        <v>45</v>
      </c>
      <c r="E173" s="29">
        <v>100</v>
      </c>
      <c r="F173" s="29"/>
      <c r="G173" s="29"/>
      <c r="H173" s="22"/>
    </row>
    <row r="174" spans="1:8" s="24" customFormat="1" ht="13.5" customHeight="1">
      <c r="A174" s="66" t="s">
        <v>354</v>
      </c>
      <c r="B174" s="26" t="s">
        <v>355</v>
      </c>
      <c r="C174" s="27" t="s">
        <v>356</v>
      </c>
      <c r="D174" s="28" t="s">
        <v>45</v>
      </c>
      <c r="E174" s="29">
        <v>100</v>
      </c>
      <c r="F174" s="29"/>
      <c r="G174" s="29"/>
      <c r="H174" s="22"/>
    </row>
    <row r="175" spans="1:8" s="24" customFormat="1" ht="36.75" customHeight="1">
      <c r="A175" s="66" t="s">
        <v>357</v>
      </c>
      <c r="B175" s="26"/>
      <c r="C175" s="27" t="s">
        <v>358</v>
      </c>
      <c r="D175" s="28" t="s">
        <v>32</v>
      </c>
      <c r="E175" s="29">
        <v>300</v>
      </c>
      <c r="F175" s="29"/>
      <c r="G175" s="29"/>
      <c r="H175" s="22"/>
    </row>
    <row r="176" spans="1:8" s="24" customFormat="1" ht="36.75" customHeight="1">
      <c r="A176" s="66" t="s">
        <v>359</v>
      </c>
      <c r="B176" s="26"/>
      <c r="C176" s="27" t="s">
        <v>360</v>
      </c>
      <c r="D176" s="28" t="s">
        <v>32</v>
      </c>
      <c r="E176" s="29">
        <v>300</v>
      </c>
      <c r="F176" s="29"/>
      <c r="G176" s="29"/>
      <c r="H176" s="22"/>
    </row>
    <row r="177" spans="1:8" s="24" customFormat="1" ht="13.5" customHeight="1">
      <c r="A177" s="66" t="s">
        <v>361</v>
      </c>
      <c r="B177" s="26"/>
      <c r="C177" s="27" t="s">
        <v>362</v>
      </c>
      <c r="D177" s="28" t="s">
        <v>32</v>
      </c>
      <c r="E177" s="29">
        <v>300</v>
      </c>
      <c r="F177" s="29"/>
      <c r="G177" s="29"/>
      <c r="H177" s="22"/>
    </row>
    <row r="178" spans="1:8" s="24" customFormat="1" ht="25.5" customHeight="1">
      <c r="A178" s="66" t="s">
        <v>363</v>
      </c>
      <c r="B178" s="31"/>
      <c r="C178" s="32" t="s">
        <v>364</v>
      </c>
      <c r="D178" s="28" t="s">
        <v>32</v>
      </c>
      <c r="E178" s="29">
        <v>150</v>
      </c>
      <c r="F178" s="29"/>
      <c r="G178" s="29"/>
      <c r="H178" s="36"/>
    </row>
    <row r="179" spans="1:8" s="24" customFormat="1" ht="13.5" customHeight="1">
      <c r="A179" s="66" t="s">
        <v>365</v>
      </c>
      <c r="B179" s="26"/>
      <c r="C179" s="27" t="s">
        <v>366</v>
      </c>
      <c r="D179" s="28" t="s">
        <v>89</v>
      </c>
      <c r="E179" s="29">
        <v>10</v>
      </c>
      <c r="F179" s="29"/>
      <c r="G179" s="29"/>
      <c r="H179" s="22"/>
    </row>
    <row r="180" spans="1:8" s="24" customFormat="1" ht="11.25" customHeight="1">
      <c r="A180" s="25"/>
      <c r="B180" s="26"/>
      <c r="C180" s="27"/>
      <c r="D180" s="28"/>
      <c r="E180" s="29"/>
      <c r="F180" s="29"/>
      <c r="G180" s="29"/>
      <c r="H180" s="22"/>
    </row>
    <row r="181" spans="1:8" s="24" customFormat="1" ht="16.5" customHeight="1">
      <c r="A181" s="56" t="s">
        <v>367</v>
      </c>
      <c r="B181" s="56"/>
      <c r="C181" s="56"/>
      <c r="D181" s="56"/>
      <c r="E181" s="56"/>
      <c r="F181" s="56"/>
      <c r="G181" s="41"/>
      <c r="H181" s="22"/>
    </row>
    <row r="182" spans="1:8" s="24" customFormat="1" ht="19.5" customHeight="1">
      <c r="A182" s="60" t="s">
        <v>368</v>
      </c>
      <c r="B182" s="60"/>
      <c r="C182" s="43" t="s">
        <v>369</v>
      </c>
      <c r="D182" s="60"/>
      <c r="E182" s="61"/>
      <c r="F182" s="61"/>
      <c r="G182" s="62"/>
      <c r="H182" s="22"/>
    </row>
    <row r="183" spans="1:8" s="24" customFormat="1" ht="36.75">
      <c r="A183" s="66" t="s">
        <v>370</v>
      </c>
      <c r="B183" s="26" t="s">
        <v>371</v>
      </c>
      <c r="C183" s="27" t="s">
        <v>372</v>
      </c>
      <c r="D183" s="28" t="s">
        <v>20</v>
      </c>
      <c r="E183" s="29">
        <v>20</v>
      </c>
      <c r="F183" s="29"/>
      <c r="G183" s="29"/>
      <c r="H183" s="22"/>
    </row>
    <row r="184" spans="1:8" s="24" customFormat="1" ht="13.5">
      <c r="A184" s="66" t="s">
        <v>373</v>
      </c>
      <c r="B184" s="26"/>
      <c r="C184" s="27" t="s">
        <v>374</v>
      </c>
      <c r="D184" s="28" t="s">
        <v>20</v>
      </c>
      <c r="E184" s="29">
        <v>20</v>
      </c>
      <c r="F184" s="29"/>
      <c r="G184" s="29"/>
      <c r="H184" s="22"/>
    </row>
    <row r="185" spans="1:8" s="24" customFormat="1" ht="13.5">
      <c r="A185" s="66" t="s">
        <v>375</v>
      </c>
      <c r="B185" s="26"/>
      <c r="C185" s="27" t="s">
        <v>376</v>
      </c>
      <c r="D185" s="28" t="s">
        <v>20</v>
      </c>
      <c r="E185" s="29">
        <v>20</v>
      </c>
      <c r="F185" s="29"/>
      <c r="G185" s="29"/>
      <c r="H185" s="22"/>
    </row>
    <row r="186" spans="1:8" s="24" customFormat="1" ht="13.5">
      <c r="A186" s="66" t="s">
        <v>377</v>
      </c>
      <c r="B186" s="26"/>
      <c r="C186" s="27" t="s">
        <v>378</v>
      </c>
      <c r="D186" s="28" t="s">
        <v>89</v>
      </c>
      <c r="E186" s="29">
        <v>150</v>
      </c>
      <c r="F186" s="29"/>
      <c r="G186" s="29"/>
      <c r="H186" s="22"/>
    </row>
    <row r="187" spans="1:8" s="24" customFormat="1" ht="25.5" customHeight="1">
      <c r="A187" s="66" t="s">
        <v>379</v>
      </c>
      <c r="B187" s="26"/>
      <c r="C187" s="27" t="s">
        <v>380</v>
      </c>
      <c r="D187" s="28" t="s">
        <v>89</v>
      </c>
      <c r="E187" s="29">
        <v>80</v>
      </c>
      <c r="F187" s="29"/>
      <c r="G187" s="29"/>
      <c r="H187" s="22"/>
    </row>
    <row r="188" spans="1:8" s="24" customFormat="1" ht="13.5" customHeight="1">
      <c r="A188" s="66" t="s">
        <v>381</v>
      </c>
      <c r="B188" s="26"/>
      <c r="C188" s="27" t="s">
        <v>382</v>
      </c>
      <c r="D188" s="28" t="s">
        <v>89</v>
      </c>
      <c r="E188" s="29">
        <v>80</v>
      </c>
      <c r="F188" s="29"/>
      <c r="G188" s="29"/>
      <c r="H188" s="22"/>
    </row>
    <row r="189" spans="1:8" s="24" customFormat="1" ht="25.5" customHeight="1">
      <c r="A189" s="66" t="s">
        <v>383</v>
      </c>
      <c r="B189" s="26"/>
      <c r="C189" s="27" t="s">
        <v>384</v>
      </c>
      <c r="D189" s="28" t="s">
        <v>89</v>
      </c>
      <c r="E189" s="29">
        <v>80</v>
      </c>
      <c r="F189" s="29"/>
      <c r="G189" s="29"/>
      <c r="H189" s="22"/>
    </row>
    <row r="190" spans="1:8" s="24" customFormat="1" ht="25.5" customHeight="1">
      <c r="A190" s="66" t="s">
        <v>385</v>
      </c>
      <c r="B190" s="26"/>
      <c r="C190" s="27" t="s">
        <v>386</v>
      </c>
      <c r="D190" s="28" t="s">
        <v>89</v>
      </c>
      <c r="E190" s="29">
        <v>80</v>
      </c>
      <c r="F190" s="29"/>
      <c r="G190" s="29"/>
      <c r="H190" s="22"/>
    </row>
    <row r="191" spans="1:8" s="24" customFormat="1" ht="25.5" customHeight="1">
      <c r="A191" s="66" t="s">
        <v>387</v>
      </c>
      <c r="B191" s="26"/>
      <c r="C191" s="27" t="s">
        <v>388</v>
      </c>
      <c r="D191" s="28" t="s">
        <v>89</v>
      </c>
      <c r="E191" s="29">
        <v>150</v>
      </c>
      <c r="F191" s="29"/>
      <c r="G191" s="29"/>
      <c r="H191" s="22"/>
    </row>
    <row r="192" spans="1:8" s="24" customFormat="1" ht="13.5" customHeight="1">
      <c r="A192" s="66" t="s">
        <v>389</v>
      </c>
      <c r="B192" s="26"/>
      <c r="C192" s="27" t="s">
        <v>390</v>
      </c>
      <c r="D192" s="28" t="s">
        <v>89</v>
      </c>
      <c r="E192" s="29">
        <v>20</v>
      </c>
      <c r="F192" s="29"/>
      <c r="G192" s="29"/>
      <c r="H192" s="22"/>
    </row>
    <row r="193" spans="1:8" s="24" customFormat="1" ht="13.5" customHeight="1">
      <c r="A193" s="66" t="s">
        <v>391</v>
      </c>
      <c r="B193" s="26"/>
      <c r="C193" s="27" t="s">
        <v>392</v>
      </c>
      <c r="D193" s="28" t="s">
        <v>89</v>
      </c>
      <c r="E193" s="29">
        <v>20</v>
      </c>
      <c r="F193" s="29"/>
      <c r="G193" s="29"/>
      <c r="H193" s="22"/>
    </row>
    <row r="194" spans="1:8" s="24" customFormat="1" ht="13.5" customHeight="1">
      <c r="A194" s="66" t="s">
        <v>393</v>
      </c>
      <c r="B194" s="26"/>
      <c r="C194" s="27" t="s">
        <v>394</v>
      </c>
      <c r="D194" s="28" t="s">
        <v>395</v>
      </c>
      <c r="E194" s="29">
        <v>200</v>
      </c>
      <c r="F194" s="29"/>
      <c r="G194" s="29"/>
      <c r="H194" s="22"/>
    </row>
    <row r="195" spans="1:8" s="24" customFormat="1" ht="13.5" customHeight="1">
      <c r="A195" s="66" t="s">
        <v>396</v>
      </c>
      <c r="B195" s="28">
        <f>B194+1</f>
        <v>1</v>
      </c>
      <c r="C195" s="27" t="s">
        <v>397</v>
      </c>
      <c r="D195" s="28" t="s">
        <v>395</v>
      </c>
      <c r="E195" s="29">
        <v>200</v>
      </c>
      <c r="F195" s="29"/>
      <c r="G195" s="29"/>
      <c r="H195" s="22"/>
    </row>
    <row r="196" spans="1:8" s="24" customFormat="1" ht="25.5" customHeight="1">
      <c r="A196" s="66" t="s">
        <v>398</v>
      </c>
      <c r="B196" s="28">
        <f>B195+170</f>
        <v>171</v>
      </c>
      <c r="C196" s="27" t="s">
        <v>399</v>
      </c>
      <c r="D196" s="28" t="s">
        <v>395</v>
      </c>
      <c r="E196" s="29">
        <v>200</v>
      </c>
      <c r="F196" s="29"/>
      <c r="G196" s="29"/>
      <c r="H196" s="22"/>
    </row>
    <row r="197" spans="1:8" s="24" customFormat="1" ht="11.25" customHeight="1">
      <c r="A197" s="25"/>
      <c r="B197" s="28">
        <f>B196+170</f>
        <v>341</v>
      </c>
      <c r="C197" s="27"/>
      <c r="D197" s="28"/>
      <c r="E197" s="54"/>
      <c r="F197" s="29"/>
      <c r="G197" s="29"/>
      <c r="H197" s="22"/>
    </row>
    <row r="198" spans="1:8" s="24" customFormat="1" ht="16.5" customHeight="1">
      <c r="A198" s="40" t="s">
        <v>400</v>
      </c>
      <c r="B198" s="40"/>
      <c r="C198" s="40"/>
      <c r="D198" s="40"/>
      <c r="E198" s="40"/>
      <c r="F198" s="40"/>
      <c r="G198" s="41"/>
      <c r="H198" s="22"/>
    </row>
    <row r="199" spans="1:7" ht="19.5" customHeight="1">
      <c r="A199" s="67" t="s">
        <v>401</v>
      </c>
      <c r="B199" s="67"/>
      <c r="C199" s="67"/>
      <c r="D199" s="67"/>
      <c r="E199" s="67"/>
      <c r="F199" s="67"/>
      <c r="G199" s="68"/>
    </row>
    <row r="200" spans="1:8" ht="19.5" customHeight="1">
      <c r="A200" s="69"/>
      <c r="B200" s="70"/>
      <c r="C200" s="71" t="s">
        <v>402</v>
      </c>
      <c r="D200" s="71"/>
      <c r="E200" s="71"/>
      <c r="F200" s="71"/>
      <c r="G200" s="72"/>
      <c r="H200" s="73"/>
    </row>
    <row r="201" spans="1:8" ht="19.5" customHeight="1">
      <c r="A201" s="74"/>
      <c r="B201" s="70"/>
      <c r="C201" s="75" t="s">
        <v>403</v>
      </c>
      <c r="D201" s="75"/>
      <c r="E201" s="75"/>
      <c r="F201" s="75"/>
      <c r="G201" s="76"/>
      <c r="H201" s="73"/>
    </row>
    <row r="202" spans="1:256" ht="15" customHeight="1">
      <c r="A202"/>
      <c r="B202"/>
      <c r="C202"/>
      <c r="D202"/>
      <c r="E202"/>
      <c r="F202"/>
      <c r="G202"/>
      <c r="H202" s="77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customHeight="1">
      <c r="A203"/>
      <c r="B203"/>
      <c r="C203" s="78" t="s">
        <v>404</v>
      </c>
      <c r="D203"/>
      <c r="E203"/>
      <c r="F203"/>
      <c r="G203"/>
      <c r="H203" s="77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mergeCells count="13">
    <mergeCell ref="A1:G1"/>
    <mergeCell ref="A2:G2"/>
    <mergeCell ref="A26:F26"/>
    <mergeCell ref="A55:F55"/>
    <mergeCell ref="A96:F96"/>
    <mergeCell ref="A119:F119"/>
    <mergeCell ref="A135:F135"/>
    <mergeCell ref="A169:F169"/>
    <mergeCell ref="A181:F181"/>
    <mergeCell ref="A198:F198"/>
    <mergeCell ref="A199:F199"/>
    <mergeCell ref="C200:F200"/>
    <mergeCell ref="C201:F201"/>
  </mergeCells>
  <printOptions horizontalCentered="1"/>
  <pageMargins left="0.9840277777777777" right="0.39375" top="0.7881944444444444" bottom="0.7881944444444444" header="0.5118055555555555" footer="0.6298611111111111"/>
  <pageSetup horizontalDpi="300" verticalDpi="300" orientation="portrait" paperSize="9" scale="82"/>
  <headerFooter alignWithMargins="0">
    <oddHeader xml:space="preserve">&amp;L          </oddHeader>
    <oddFooter>&amp;R&amp;P</oddFooter>
  </headerFooter>
  <rowBreaks count="4" manualBreakCount="4">
    <brk id="49" max="255" man="1"/>
    <brk id="93" max="255" man="1"/>
    <brk id="139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view="pageBreakPreview" zoomScaleNormal="150" zoomScaleSheetLayoutView="100" workbookViewId="0" topLeftCell="A1">
      <selection activeCell="F13" sqref="F13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view="pageBreakPreview" zoomScaleNormal="150" zoomScaleSheetLayoutView="100" workbookViewId="0" topLeftCell="A1">
      <selection activeCell="A4" sqref="A4"/>
    </sheetView>
  </sheetViews>
  <sheetFormatPr defaultColWidth="9.00390625" defaultRowHeight="12.75"/>
  <cols>
    <col min="1" max="1" width="64.25390625" style="79" customWidth="1"/>
    <col min="2" max="2" width="75.375" style="79" customWidth="1"/>
    <col min="3" max="8" width="8.875" style="79" customWidth="1"/>
    <col min="9" max="16384" width="8.875" style="8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/>
  <cp:lastPrinted>2014-06-02T07:07:13Z</cp:lastPrinted>
  <dcterms:created xsi:type="dcterms:W3CDTF">2002-04-29T12:48:59Z</dcterms:created>
  <dcterms:modified xsi:type="dcterms:W3CDTF">2014-06-13T08:14:19Z</dcterms:modified>
  <cp:category/>
  <cp:version/>
  <cp:contentType/>
  <cp:contentStatus/>
  <cp:revision>24</cp:revision>
</cp:coreProperties>
</file>