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rkusz1" sheetId="1" r:id="rId1"/>
    <sheet name="Arkusz2" sheetId="2" r:id="rId2"/>
    <sheet name="Arkusz3" sheetId="3" r:id="rId3"/>
  </sheets>
  <definedNames>
    <definedName name="_xlnm.Print_Titles" localSheetId="0">'Arkusz1'!$27:$28</definedName>
  </definedNames>
  <calcPr fullCalcOnLoad="1"/>
</workbook>
</file>

<file path=xl/sharedStrings.xml><?xml version="1.0" encoding="utf-8"?>
<sst xmlns="http://schemas.openxmlformats.org/spreadsheetml/2006/main" count="1266" uniqueCount="477">
  <si>
    <t>PLAN  JEDNOSTKOWY DOCHODÓW  I  WYDATKÓW</t>
  </si>
  <si>
    <t>BUDŻETOWYCH  NA  ROK  2022</t>
  </si>
  <si>
    <t>(stan na:31.08.2022)</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</si>
  <si>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</si>
  <si>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</si>
  <si>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</si>
  <si>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</si>
  <si>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</si>
  <si>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</si>
  <si>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</si>
  <si>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</si>
  <si>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</si>
  <si>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</si>
  <si>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</si>
  <si>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</si>
  <si>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</si>
  <si>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</si>
  <si>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</si>
  <si>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pięćdziesiąt sześć milionów dwieście dwadzieścia osiem tysięcy pięćset trzydzieści cztery złote zero groszy</t>
  </si>
  <si>
    <t>b) wydatki majątkowe:</t>
  </si>
  <si>
    <t>dziewięćdziesiąt osiem milionów dwadzieścia cztery tysiące osiemset trzy złote zero groszy</t>
  </si>
  <si>
    <t>c) dochody:</t>
  </si>
  <si>
    <t>osiemnaście milionów sto siedemdziesiąt osiem tysięcy osiemset złotych zero groszy</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</si>
  <si>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</si>
  <si>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</si>
  <si>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</si>
  <si>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</si>
  <si>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</si>
  <si>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</si>
  <si>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</si>
  <si>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</si>
  <si>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</si>
  <si>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</si>
  <si>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</si>
  <si>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</si>
  <si>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</si>
  <si>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Płatne parkowanie</t>
  </si>
  <si>
    <t>opłaty za parkowanie w strefie płatnego parkowania</t>
  </si>
  <si>
    <t>ZDM/D/010</t>
  </si>
  <si>
    <t>DWLASN</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</si>
  <si>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</si>
  <si>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</si>
  <si>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</si>
  <si>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</si>
  <si>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</si>
  <si>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</si>
  <si>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</si>
  <si>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</si>
  <si>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</si>
  <si>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</si>
  <si>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</si>
  <si>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</si>
  <si>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</si>
  <si>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</si>
  <si>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</si>
  <si>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</si>
  <si>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</si>
  <si>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</si>
  <si>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</si>
  <si>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</si>
  <si>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</si>
  <si>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</si>
  <si>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</si>
  <si>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</si>
  <si>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</si>
  <si>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</si>
  <si>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</si>
  <si>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</si>
  <si>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</si>
  <si>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</si>
  <si>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</si>
  <si>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</si>
  <si>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</si>
  <si>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</si>
  <si>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</si>
  <si>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</si>
  <si>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</si>
  <si>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</si>
  <si>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</si>
  <si>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</si>
  <si>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</si>
  <si>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</si>
  <si>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</si>
  <si>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</si>
  <si>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</si>
  <si>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</si>
  <si>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</si>
  <si>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</si>
  <si>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</si>
  <si>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Rada Dzielnicy Czechów Południowy</t>
  </si>
  <si>
    <t>zadania zgłoszone przez jednostki pomocnicze miasta</t>
  </si>
  <si>
    <t>ZDM/W/006/71/10/0350</t>
  </si>
  <si>
    <t>remont schodów wraz z chodnikiem przy ul. Kosmowskiej prowadzących do ul. Iglatowskiego, montaż i zakup ławek na chodniku od strony al. Smorawińskiego na wysokości ul. Lipińskiego 25 i 27 oraz na chodniku po stronie Izby Skarbowej wzdłuż al. Smorawińskiego - ul. Szeligowskiego</t>
  </si>
  <si>
    <t>WWLBEZ</t>
  </si>
  <si>
    <t>4210</t>
  </si>
  <si>
    <t>Zakup materiałów i wyposażenia</t>
  </si>
  <si>
    <t>4270</t>
  </si>
  <si>
    <t>Zakup usług remontowych</t>
  </si>
  <si>
    <t>4300</t>
  </si>
  <si>
    <t>Zakup usług pozostałych</t>
  </si>
  <si>
    <t>Rada Dzielnicy Felin</t>
  </si>
  <si>
    <t>ZDM/W/006/76/10/0350</t>
  </si>
  <si>
    <t>zakres rzeczowy: montaż tzw. spoczników przy skrzyżowaniu ul. Hanki Ordonówny z ul. Droga Męczenników Majdanka, poprawa obniżenia krawężników w rejonie Muzeum na Majdanku, zakup i montaż stojaków rowerowych U-kształtnych przy przystanku Instytut Agrofizyki 02, zakup i montaż ławek (opcjonalnie także koszy na odpady) przy ul. Józefa Franczaka ”Lalka</t>
  </si>
  <si>
    <t>Rada Dzielnicy Głusk</t>
  </si>
  <si>
    <t>ZDM/W/006/77/10/0350</t>
  </si>
  <si>
    <t>położenie destruktu asfaltowego na drodze nr 187 (boczna ul. Zorzy) od strony ul. Zorzy</t>
  </si>
  <si>
    <t>Rada Dzielnicy Śródmieście</t>
  </si>
  <si>
    <t>ZDM/W/006/88/10/0350</t>
  </si>
  <si>
    <t>naprawa murku przy schodach na ul. Podzamcze</t>
  </si>
  <si>
    <t>Rada Dzielnicy Wrotków</t>
  </si>
  <si>
    <t>ZDM/W/006/93/10/0350</t>
  </si>
  <si>
    <t>zakup i montaż 2 ławek przy ul. Diamentowej</t>
  </si>
  <si>
    <t>remonty dróg, ciągów pieszo-jezdnych, chodników, parkingów, schodów i kładek dla pieszych</t>
  </si>
  <si>
    <t>ZDM/W/006/00/10/2951</t>
  </si>
  <si>
    <t xml:space="preserv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</si>
  <si>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remonty sygnalizacji świetlnych</t>
  </si>
  <si>
    <t>ZDM/W/006/00/10/0769</t>
  </si>
  <si>
    <t>remont sygnalizacji świetlnych wynikający z dostosowania do przepisów</t>
  </si>
  <si>
    <t>utrzymanie dróg</t>
  </si>
  <si>
    <t>ZDM/W/006/00/10/0370</t>
  </si>
  <si>
    <t>4260</t>
  </si>
  <si>
    <t>Zakup energii</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</si>
  <si>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</si>
  <si>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</si>
  <si>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</si>
  <si>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</si>
  <si>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</si>
  <si>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</si>
  <si>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</si>
  <si>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</si>
  <si>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zadania realizowane w ramach Planu dla Dzielnic</t>
  </si>
  <si>
    <t>ZDM/W/006/00/10/3300</t>
  </si>
  <si>
    <t>remont chodnika wzdłuż ul. Janowskiej do wysokości skrzyżowania z ul. Rąblowską (40.000,00 zł), remont odcinka chodnika w ul. Łęczyńskiej (od ul. Maszynowej do schodów prowadzących do budynku przy ul. Odlewniczej 5, 7) (48.000,00 zł),
naprawa schodów przy ul. Jana Pawła II przy rondzie  NSZ (47.700,00 zł)</t>
  </si>
  <si>
    <t>60016</t>
  </si>
  <si>
    <t>Drogi publiczne gminne</t>
  </si>
  <si>
    <t>drogi gminne</t>
  </si>
  <si>
    <t>Rada Dzielnicy Abramowice</t>
  </si>
  <si>
    <t>ZDM/W/007/69/10/0350</t>
  </si>
  <si>
    <t>naprawa ul. Powojowej poprzez wykonanie nowej warstwy ścieralnej</t>
  </si>
  <si>
    <t>Rada Dzielnicy Czechów Północny</t>
  </si>
  <si>
    <t>ZDM/W/007/72/10/0350</t>
  </si>
  <si>
    <t>zakup i montaż dwóch ławek przy chodniku przy ul. Koncertowej pomiędzy posesją Parafii pw. Św. Jadwigi Królowej a skrętem w ul. Harnasie, wymiana warstwy ścieralnej odcinków ulic: Żywieckiej, Beskidzkiej i Poturzyńskiej</t>
  </si>
  <si>
    <t>Rada Dzielnicy Czuby Południowe</t>
  </si>
  <si>
    <t>ZDM/W/007/73/10/0350</t>
  </si>
  <si>
    <t>wymiana krawężników od ul. Wyżynnej 23 do ul. Wyżynnej 31</t>
  </si>
  <si>
    <t>Rada Dzielnicy Dziesiąta</t>
  </si>
  <si>
    <t>ZDM/W/007/75/10/0350</t>
  </si>
  <si>
    <t>remont chodnika wzdłuż ul. Kochanowskiego i ul. Kwiatowej</t>
  </si>
  <si>
    <t>Rada Dzielnicy Hajdów Zadębie</t>
  </si>
  <si>
    <t>ZDM/W/007/78/10/0350</t>
  </si>
  <si>
    <r>
      <rPr>
        <i/>
        <sz val="7"/>
        <rFont val="Arial CE"/>
        <family val="0"/>
      </rPr>
      <t xml:space="preserve">wykonanie nawierzchni bitumicznej na ulicach: Jarmarczna, Zadębie i Dojazdowa, </t>
    </r>
    <r>
      <rPr>
        <i/>
        <sz val="7"/>
        <color indexed="8"/>
        <rFont val="Arial CE"/>
        <family val="0"/>
      </rPr>
      <t xml:space="preserve">remont nawierzchni peronu wysiadkowego na przystanku 2561 Kasprowicza NŻ01 </t>
    </r>
  </si>
  <si>
    <t>Rada Dzielnicy Konstantynów</t>
  </si>
  <si>
    <t>ZDM/W/007/80/10/0350</t>
  </si>
  <si>
    <t>remont chodnika przy ul. Błońskiego po stronie posesji z numerami parzystymi</t>
  </si>
  <si>
    <t>Rada Dzielnicy Kośminek</t>
  </si>
  <si>
    <t>ZDM/W/007/81/10/0350</t>
  </si>
  <si>
    <t>remont chodnika przy ul. Elektrycznej od Szkoły Podstawowej nr 15 do ul. Olchowej po jednej stronie, remont chodnika ul. Kosmonautów po lewej stronie od ul. Długiej do skrzyżowania z ul. Kossaka,
remont chodnika przy ul. Elektrycznej po lewej stronie od ul. Lotniczej do skrzyżowania z ul. Długą</t>
  </si>
  <si>
    <t>Rada Dzielnicy Ponikwoda</t>
  </si>
  <si>
    <t>ZDM/W/007/82/10/0350</t>
  </si>
  <si>
    <t>wymiana nawierzchni na ulicach: Lipeckiego, Grodzickiego, Dębowej, Rudnickiej</t>
  </si>
  <si>
    <t>Rada Dzielnicy Rury</t>
  </si>
  <si>
    <t>ZDM/W/007/83/10/0350</t>
  </si>
  <si>
    <r>
      <rPr>
        <i/>
        <sz val="7"/>
        <rFont val="Arial CE"/>
        <family val="0"/>
      </rPr>
      <t xml:space="preserve">remont ciągów pieszych przy ul. Wileńskiej i ul. Grażyny, </t>
    </r>
    <r>
      <rPr>
        <i/>
        <sz val="8"/>
        <color indexed="8"/>
        <rFont val="Arial CE"/>
        <family val="0"/>
      </rPr>
      <t>naprawa nawierzchni,</t>
    </r>
    <r>
      <rPr>
        <i/>
        <sz val="8"/>
        <color indexed="10"/>
        <rFont val="Arial CE"/>
        <family val="0"/>
      </rPr>
      <t xml:space="preserve"> infrastruktury drogowej zlokalizowanej przy dojeździe do Młodzieżowego Domu Kultury „Pod Akacją” od ul. Kazimierza Wielkiego,</t>
    </r>
  </si>
  <si>
    <t>Rada Dzielnicy Sławin</t>
  </si>
  <si>
    <t>ZDM/W/007/85/10/0350</t>
  </si>
  <si>
    <t>kontynuacja remontu ul. Sempołowskiej</t>
  </si>
  <si>
    <t>Rada Dzielnicy Sławinek</t>
  </si>
  <si>
    <t>ZDM/W/007/84/10/0350</t>
  </si>
  <si>
    <t>remont chodnika przy ul. Harcerskiej nr 39 i 41, przy ul. Dzieci Zamojszczyzny 56 i 63, przy ul. Batalionów Chłopskich nr 4 i 8</t>
  </si>
  <si>
    <t>Rada Dzielnicy Szerokie</t>
  </si>
  <si>
    <t>ZDM/W/007/87/10/0350</t>
  </si>
  <si>
    <t>wymiana warstwy ścieralnej na odcinku ul. Strumykowej od strony ul. Nałęczowskiej</t>
  </si>
  <si>
    <t>ZDM/W/007/88/10/0350</t>
  </si>
  <si>
    <t>wykonanie remontu chodnika po stronie nieparzystej ul. Dolna Panny Marii (na odcinku
od ul. Granicznej do ul. Gminnej)</t>
  </si>
  <si>
    <t>Rada Dzielnicy Węglin Południowy</t>
  </si>
  <si>
    <t>ZDM/W/007/90/10/0350</t>
  </si>
  <si>
    <t>remont odcinka chodnika ul. Kaszubskiej od ul. Urzędowskiej po stronie parzystej, naprawa ul. Węglinek poprzez wykonanie nowej warstwy ścieralnej na odcinku od ul. Granitowej</t>
  </si>
  <si>
    <t>Rada Dzielnicy Węglin Północny</t>
  </si>
  <si>
    <t>ZDM/W/007/91/10/0350</t>
  </si>
  <si>
    <t>wykonanie ulepszenia drogi gruntowej ul. Romea</t>
  </si>
  <si>
    <t>Rada Dzielnicy Wieniawa</t>
  </si>
  <si>
    <t>ZDM/W/007/92/10/0350</t>
  </si>
  <si>
    <t>remont ul. Junoszy</t>
  </si>
  <si>
    <t>ZDM/W/007/93/10/0350</t>
  </si>
  <si>
    <t>zakup i montaż ławek przy ul. Fulmana i ul. ks. Granata</t>
  </si>
  <si>
    <t>Rada Dzielnicy Za Cukrownią</t>
  </si>
  <si>
    <t>ZDM/W/007/94/10/0350</t>
  </si>
  <si>
    <t>remont chodnika przy ul. 1-go Maja oraz ulepszenie nawierzchni dróg gruntowych - sięgaczy ul. Dzierżawnej</t>
  </si>
  <si>
    <t>ZDM/W/007/00/10/2952</t>
  </si>
  <si>
    <t>w tym: remont ul. Mackiewicza (wymiana nawierzchni drogi), remont chodników przy ul. Kazimierza Wielkiego, remont (dywanik asfaltowy) ul. Kraszewskiego od skrzyżowania z ul. Nadrzeczną do skrzyżowania z ul. Koźmiana, remont ul. Wiejskiej (I etap - od ul. Malczewskiego do ul. Koryznowej), remont ul. Wyżynnej od głównego przebiegu do bloku przy ul. Wyżynnej 16 (obejmujący remont nawierzchni asfaltowej oraz wymianę krawężników)</t>
  </si>
  <si>
    <t>ZDM/W/007/00/10/0772</t>
  </si>
  <si>
    <t>ZDM/W/007/00/10/0370</t>
  </si>
  <si>
    <t>w tym: położenie nowej nawierzchni bitumicznej (na odcinku ok. 100 m) od ul. Krężnickiej do przejazdu kolejowego w rejonie ul. Pszczelej oraz wymiana nawierzchni przy ul. Grodzickiego (nawierzchnia bitumiczna)</t>
  </si>
  <si>
    <t>ZDM/W/007/00/10/3300</t>
  </si>
  <si>
    <t xml:space="preserve">remont ul. Junoszy (60.498,00 zł), naprawa odcinka ul. Jakubowickiej (40.000 zł), naprawa ul. Węglinek od ul. Szmaragdowej do dojazdu do dworca PKP (100.000 zł), naprawa ul. Boczna Siewnej (20.000 zł), wykonanie nowej warstwy ścieralnej na odcinku ulic: Trześniowskiej (100.000 zł), Beskidzkiej, Żywieckiej, Poturzyńskiej (100.000 zł), Strumykowej (25.500 zł), wykonanie nowej nawierzchni bitumicznej na odcinku ul. Stary Gaj (100.000,00 zł), ułożenie nowej nawierzchni bitumicznej na ul. Biskupie (140.000,00 zł), wykonanie nowej warstwy ścieralnej w ul. Boya - Żeleńskiego (odcinek od ul. Oczki do ul. Kochanowskiego) (30.000,00 zł)
</t>
  </si>
  <si>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</si>
  <si>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</si>
  <si>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</si>
  <si>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</si>
  <si>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</si>
  <si>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</si>
  <si>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</si>
  <si>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</si>
  <si>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</si>
  <si>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 naprawa nawierzchni ul. Rymwida</t>
  </si>
  <si>
    <t>zadania w ramach budżetu obywatelskiego VIII - Remont ulicy Junoszy w Lublinie</t>
  </si>
  <si>
    <t>ZDM/W/687/00/10/0330</t>
  </si>
  <si>
    <t>remont ulicy wraz z chodnikami</t>
  </si>
  <si>
    <t>60017</t>
  </si>
  <si>
    <t>Drogi wewnętrzne</t>
  </si>
  <si>
    <t>drogi wewnętrzne</t>
  </si>
  <si>
    <t>ZDM/W/008/69/10/0350</t>
  </si>
  <si>
    <t>naprawa drogi dojazdowej na wysokości posesji Abramowicka 122 poprzez wykonanie nowej warstwy ścieralnej</t>
  </si>
  <si>
    <t>ZDM/W/008/76/10/0350</t>
  </si>
  <si>
    <t xml:space="preserve">poprawa obniżenia krawężników przy ul. Władysława Jagiełły 20 </t>
  </si>
  <si>
    <t>ZDM/W/008/77/10/0350</t>
  </si>
  <si>
    <t>naprawa ul. Grabowskiego poprzez wykonanie nowej warstwy ścieralnej,
wyrównanie tłuczniem ul. Zdrowej na nieutwardzonej części do granic miasta, 
dofinansowanie naprawy nawierzchni ul. Grabowskiego</t>
  </si>
  <si>
    <t>ZDM/W/008/82/10/0350</t>
  </si>
  <si>
    <t>wymiana nawierzchni na ulicach: Ziemiańskiej, Kosynierów, Dereniowej</t>
  </si>
  <si>
    <t>Rada Dzielnicy Tatary</t>
  </si>
  <si>
    <t>ZDM/W/008/89/10/0350</t>
  </si>
  <si>
    <t>naprawa nawierzchni chodnika od schodów do ul. Łęczyńskiej (zejście z ul. Montażowej do chodnika przy ul. Łęczyńskiej), zakup i montaż ławki wraz z koszem na śmieci przed budynkiem przy ul. Odlewniczej 3 wraz z wykonaniem utwardzenia z kostki brukowej</t>
  </si>
  <si>
    <t>ZDM/W/008/93/10/0350</t>
  </si>
  <si>
    <t>położenie nawierzchni bitumicznej między sklepem ALDI przy ul. Nałkowskich a nieruchomością położoną przy ul. Romera 103a do kładki na rzece Bystrzycy</t>
  </si>
  <si>
    <t>ZDM/W/008/00/10/0370</t>
  </si>
  <si>
    <t>ZDM/W/008/00/10/3300</t>
  </si>
  <si>
    <t>wykonanie remontu odcinka ul. Furmańskiej stanowiącego dojazd do budynków przy ul Kowalskiej 8 do 16, Placu Zamkowym 2 do 10 i al. Tysiąclecia 5 i 5a oraz remont chodników (71.802,00 zł), zmiana oznakowania w zakresie wykonania progów zwalniających i przejść wyniesionych w ciągu ul. Królowej Bony (24.000,00 zł)</t>
  </si>
  <si>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</si>
  <si>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</si>
  <si>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</si>
  <si>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</si>
  <si>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</si>
  <si>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</si>
  <si>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</si>
  <si>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</si>
  <si>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</si>
  <si>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</si>
  <si>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</si>
  <si>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</si>
  <si>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</si>
  <si>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</si>
  <si>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</si>
  <si>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</si>
  <si>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</si>
  <si>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</si>
  <si>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</si>
  <si>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</si>
  <si>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</si>
  <si>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</si>
  <si>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</si>
  <si>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</si>
  <si>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</si>
  <si>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</si>
  <si>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</si>
  <si>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Fundusz Solidarnościowy</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</si>
  <si>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</si>
  <si>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</si>
  <si>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</si>
  <si>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</si>
  <si>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</si>
  <si>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</si>
  <si>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</si>
  <si>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</si>
  <si>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</si>
  <si>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</si>
  <si>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</si>
  <si>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</si>
  <si>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</si>
  <si>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</si>
  <si>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</si>
  <si>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</si>
  <si>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</si>
  <si>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</si>
  <si>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</si>
  <si>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</si>
  <si>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</si>
  <si>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</si>
  <si>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</si>
  <si>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</si>
  <si>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</si>
  <si>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</si>
  <si>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</si>
  <si>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</si>
  <si>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</si>
  <si>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</si>
  <si>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</si>
  <si>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</si>
  <si>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</si>
  <si>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</si>
  <si>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</si>
  <si>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</si>
  <si>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</si>
  <si>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</si>
  <si>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</si>
  <si>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</si>
  <si>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ZDM/W/127/71/10/0350</t>
  </si>
  <si>
    <t>montaż koszy na chodniku od strony al. Smorawińskiego na wysokości ul. Lipińskiego 25 i 27 oraz na chodniku po stronie Izby Skarbowej wzdłuż al. Smorawińskiego - ul. Szeligowskiego</t>
  </si>
  <si>
    <t>ZDM/W/127/93/10/0350</t>
  </si>
  <si>
    <t>zakup i ustawienie koszy przy ul. Diamentowej, ul. Fulmana i ul. ks. Granata</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</si>
  <si>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</si>
  <si>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</si>
  <si>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</si>
  <si>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</si>
  <si>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</si>
  <si>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</si>
  <si>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</si>
  <si>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</si>
  <si>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</si>
  <si>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</si>
  <si>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</si>
  <si>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</si>
  <si>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</si>
  <si>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</si>
  <si>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ZDM/W/006/71/20/0350</t>
  </si>
  <si>
    <t>budowa miejsc parkingowych w pasie drogowym przy ul. Lawinowej lub w okolicy stacji transformatorowej</t>
  </si>
  <si>
    <t>WWLBEZ-DW</t>
  </si>
  <si>
    <t>6050</t>
  </si>
  <si>
    <t>Wydatki inwestycyjne jednostek budżetowych</t>
  </si>
  <si>
    <t>ZDM/W/006/88/20/0350</t>
  </si>
  <si>
    <t>przebudowa starych płyt chodnikowych na kostkę brukową przy ul. Głębokiej po stronie nieparzystej (na odcinku od ul. Narutowicza do ul. Raabego)</t>
  </si>
  <si>
    <t>Rada Dzielnicy Zemborzyce</t>
  </si>
  <si>
    <t>ZDM/W/006/95/20/0350</t>
  </si>
  <si>
    <t>kontynuacja budowy chodnika przy ul. Krężnickiej</t>
  </si>
  <si>
    <t>budowa i przebudowa zatok, ciągów pieszo-jezdnych, chodników, schodów, parkingów i kładek dla pieszych</t>
  </si>
  <si>
    <t>ZDM/W/006/00/20/0605</t>
  </si>
  <si>
    <t>budowa krawężnika betonowego w pasie drogowym ul. Sławinkowskiej</t>
  </si>
  <si>
    <t>Budowa przedłużenia ul. Lubelskiego Lipca '80</t>
  </si>
  <si>
    <t>ZDM/W/006/00/20/3254</t>
  </si>
  <si>
    <t>wykonanie aktualizacji kosztorysów inwestorskich, przyłącza energetyczne</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</si>
  <si>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</si>
  <si>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</si>
  <si>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</si>
  <si>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zadania w ramach budżetu obywatelskiego VIII - Utworzenie bardzo potrzebnego przystanku miejskiego na Rogatce Warszawskiej</t>
  </si>
  <si>
    <t>ZDM/W/687/00/20/0323</t>
  </si>
  <si>
    <t>budowa zatoki przystankowej z wiatą i koszem na odpady na al. Warszawskiej za skrzyżowaniem z ul. Czeremchową w kierunku centrum</t>
  </si>
  <si>
    <t>Rada Dzielnicy Bronowice</t>
  </si>
  <si>
    <t>ZDM/W/007/70/20/0350</t>
  </si>
  <si>
    <t>wykonanie ciągu pieszego przy ul. Grabskiego na odcinku od ul. Pogodnej 19 do ul. Łabędziej 1 i 2 wraz z uporządkowaniem terenu</t>
  </si>
  <si>
    <t>ZDM/W/007/71/20/0350</t>
  </si>
  <si>
    <t>budowa miejsc parkingowych w okolicy ulic: Lipińskiego 25, Młodej Polski oraz Kiepury 13</t>
  </si>
  <si>
    <t>ZDM/W/007/72/20/0350</t>
  </si>
  <si>
    <t>budowa wydzielonego parkingu w pasie drogowym ul. Harnasie w sąsiedztwie stacji Trafo (II etap), kontynuacja budowy chodnika przy ul. Poturzyńskiej wzdłuż ogrodzenia Przedszkola nr 75</t>
  </si>
  <si>
    <t>ZDM/W/007/82/20/0350</t>
  </si>
  <si>
    <t>wykonanie chodnika przy ul. Strzeszewskiego</t>
  </si>
  <si>
    <t>ZDM/W/007/87/20/0350</t>
  </si>
  <si>
    <t>budowa chodnika wzdłuż ul. Wądolnej od ul. Szerokie do placu zabaw</t>
  </si>
  <si>
    <t>ZDM/W/007/89/20/0350</t>
  </si>
  <si>
    <t>budowa chodnika z kostki brukowej od ul. Łęczyńskiej w kierunku ul. Krzemionki 3</t>
  </si>
  <si>
    <t>ZDM/W/007/90/20/0350</t>
  </si>
  <si>
    <t>wykonanie 3 progów zwalniających oraz przejścia wyniesionego wraz z oznakowaniem oraz dokumentacją projektową na ul. Podhalańskiej</t>
  </si>
  <si>
    <t>ZDM/W/007/93/20/0350</t>
  </si>
  <si>
    <t>budowa miejsc postojowych równoległych do jezdni na ul. Wapowskiego oraz poszerzenie chodnika, budowa chodnika przy ul. Wapowskiego (w pobliżu nieruchomości położonej przy ul. Samsonowicza 65)</t>
  </si>
  <si>
    <t>Budowa dróg gminnych w osiedlach mieszkaniowych w Lublinie</t>
  </si>
  <si>
    <t>ZDM/007/00/26/3595</t>
  </si>
  <si>
    <t>budowa ul. Wapowskiego, ul. Oczki, ul. Brata Alberta i ul. Kuncewiczowej, droga KDD-G między ul. Milenijną a ul. Szeligowskiego  (w tym ze środków PIS "Polski Ład" - 5.000.000,00 zł)</t>
  </si>
  <si>
    <t>WWLBEZ-BP</t>
  </si>
  <si>
    <t>ZDM/W/007/00/20/0605</t>
  </si>
  <si>
    <t>budowa brakującego chodnika przy ul. Dożynkowej, przebudowa dojazdu do Szkoły Podstawowej nr 51, opracowanie dokumentacji oraz wykonanie odcinka chodnika od ul. Krężnickiej do ul. Pszczelej, złagodzenie łuku wjazdu z ul. Koryznowej w ul. Niepodległości, budowa chodnika od ulicy Łęczyńskiej w kierunku ul. Krzemionki 3</t>
  </si>
  <si>
    <t>Przebudowa układu drogowego w północno-zachodnich dzielnicach Lublina</t>
  </si>
  <si>
    <t>ZDM/007/00/26/3594</t>
  </si>
  <si>
    <t>rozbudowa ul. Bliskiej i Skowronkowej - rozpoczęcie realizacji budowy ulic wraz z infrastrukturą</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</si>
  <si>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</si>
  <si>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</si>
  <si>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</si>
  <si>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</si>
  <si>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</si>
  <si>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</si>
  <si>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</si>
  <si>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</si>
  <si>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</si>
  <si>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</si>
  <si>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</si>
  <si>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</si>
  <si>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</si>
  <si>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</si>
  <si>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</si>
  <si>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t>zakończenie realizacji budowy ulic wraz z infrastrukturą, wykonanie sięgacza ul. Wygon, połączenie z siecią uzbrojenia podziemnego z ul. Leszka</t>
  </si>
  <si>
    <t>zadania w ramach inicjatywy lokalnej IV - budowa dróg gminnych 023D i 022D w rejonie ulic: Turystycznej i Hajdowskiej</t>
  </si>
  <si>
    <t>ZDM/W/789/00/20/0042</t>
  </si>
  <si>
    <t>rozpoczęcie realizacji budowy ulic wraz z infrastrukturą</t>
  </si>
  <si>
    <t>zadania w ramach inicjatywy lokalnej IV - budowa ul. Siewierzan</t>
  </si>
  <si>
    <t>ZDM/W/789/00/20/0041</t>
  </si>
  <si>
    <t>rozpoczęcie realizacji budowy ulicy wraz z infrastrukturą</t>
  </si>
  <si>
    <t>ZDM/W/008/70/20/0350</t>
  </si>
  <si>
    <t>dokończenie przebudowy ul. Sokolej poprzez wykonanie miejsc parkingowych między budynkami przy ul. Sokolej 13 i 15</t>
  </si>
  <si>
    <t>ZDM/W/008/00/20/0605</t>
  </si>
  <si>
    <t>budowa chodnika w pasie drogowym ul. Boczna Mełgiewskiej</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</si>
  <si>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</si>
  <si>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</si>
  <si>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</si>
  <si>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</si>
  <si>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</si>
  <si>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</si>
  <si>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</si>
  <si>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</si>
  <si>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</si>
  <si>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</si>
  <si>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</si>
  <si>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</si>
  <si>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</si>
  <si>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Budowa ścieżki rowerowej przy al. Solidarności pomiędzy wjazdem do stacji obsługi PZM a ul. Prusa obok planowanego chodnika w miejsce wyeksploatowanego</t>
  </si>
  <si>
    <t>ZDM/W/687/00/20/0235</t>
  </si>
  <si>
    <t>wykonanie dokumentacji, budowa ścieżki rowerowej przy al. Solidarności pomiędzy wjazdem do stacji obsługi PZM a ul. Prusa, przebudowa skrzyżowania ul. Prusa z al. Solidarności wraz z sygnalizacją świetlną</t>
  </si>
  <si>
    <t>zadania w ramach budżetu obywatelskiego VII - Rowerem na Polibudę</t>
  </si>
  <si>
    <t>ZDM/W/687/00/20/0232</t>
  </si>
  <si>
    <t>dokończenie budowy ścieżki rowerowej w rejonie Areny Lublin</t>
  </si>
  <si>
    <t>zadania w ramach budżetu obywatelskiego VII - Ścieżka rowerowa w Alei Warszawskiej - 1 etap</t>
  </si>
  <si>
    <t>ZDM/W/687/00/20/0233</t>
  </si>
  <si>
    <t>opracowanie dokumentacji projektowej</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</si>
  <si>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</si>
  <si>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</si>
  <si>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</si>
  <si>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</si>
  <si>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</si>
  <si>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</si>
  <si>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ZDM/W/130/70/20/0350</t>
  </si>
  <si>
    <t>dokończenie budowy oświetlenia ciągów pieszych ul. Sokolej pomiędzy budynkami 17 i 19 oraz pomiędzy budynkami ul. Krańcowa 109 i ul. Sokola 7</t>
  </si>
  <si>
    <t>ZDM/W/130/73/20/0350</t>
  </si>
  <si>
    <t>budowa dwóch lamp oświetleniowych na parkingu przy ul. Agatowej, budowa dwóch lamp oświetleniowych w Parku im. Św. Jana Pawła II od ul. Wyżynnej 43 do przystanku Górki 02</t>
  </si>
  <si>
    <t>Rada Dzielnicy Czuby Północne</t>
  </si>
  <si>
    <t>ZDM/W/130/74/20/0350</t>
  </si>
  <si>
    <t>budowa oświetlenia schodów od ul. Przedwiośnie do ul. Nadbystrzyckiej</t>
  </si>
  <si>
    <t>ZDM/W/130/77/20/0350</t>
  </si>
  <si>
    <t>budowa oświetlenia na ul. Zdrowej</t>
  </si>
  <si>
    <t>ZDM/W/130/85/20/0350</t>
  </si>
  <si>
    <t>oświetlenie ciągu pieszego obok boiska przy ul. Altanowej i ul. Relaksowej, oświetlenie przejścia dla pieszych przez ul. Sławinkowską w pobliżu ul. Kasztelańskiej i ul. Jodłowej</t>
  </si>
  <si>
    <t>ZDM/W/130/87/20/0350</t>
  </si>
  <si>
    <t>budowa oświetlenia drogowego ul. Wądolnej (od ul. Głównej do ul. Szerokie) i oświetlenie placu zabaw przy ul. Wądolnej</t>
  </si>
  <si>
    <t>ZDM/W/130/91/20/0350</t>
  </si>
  <si>
    <t>kontynuacja budowy oświetlenia ul. Skubiszewskiego (4 słupy oświetleniowe) od słupa nr 8 w kierunku zachodnim do skrzyżowania z ul. Ślaskiego</t>
  </si>
  <si>
    <t>ZDM/W/130/95/20/0350</t>
  </si>
  <si>
    <t>kontynuacja budowy oświetlenia ul. Stary Gaj</t>
  </si>
  <si>
    <t>oświetlenie ulic - inwestycje</t>
  </si>
  <si>
    <t>ZDM/W/130/00/20/0739</t>
  </si>
  <si>
    <t>kontynuacja przebudowy oświetlenia w Dzielnicy Tatary (etap III), oświetlenie ul. Dożynkowej na odcinku od skrzyżowania z ul. Orzechową do granicy miasta, budowa oświetlenia w rejonie przejścia dla pieszych przy ul. Głębokiej (na wysokości UMCS), budowa oświetlenia ul. Zadębie do skrzyżowania z ul. Kasprowicza, budowa oświetlenia w Parku im. Św. Jana Pawła II od ul. Wyżynnej 43 do przystanku Górki 02</t>
  </si>
  <si>
    <t>ZDM/W/130/00/20/3300</t>
  </si>
  <si>
    <t>budowa oświetlenia ciągów pieszych przy ul. Sokolej (50.000,00 zł)</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</si>
  <si>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</si>
  <si>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</si>
  <si>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</si>
  <si>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</si>
  <si>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</si>
  <si>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</si>
  <si>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</si>
  <si>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</si>
  <si>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</si>
  <si>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</si>
  <si>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</si>
  <si>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</si>
  <si>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</si>
  <si>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</si>
  <si>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</si>
  <si>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</si>
  <si>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</si>
  <si>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</si>
  <si>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</si>
  <si>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wykonanie dokumentacji na przebudowę/rozbudowę odcinka ul. Żeglarskiej wraz z mostem na rzece Bystrzycy, 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</si>
  <si>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WWLZUE-DW</t>
  </si>
  <si>
    <t>6059</t>
  </si>
  <si>
    <t>WWLZUE-UE</t>
  </si>
  <si>
    <t>6057</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</si>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</sst>
</file>

<file path=xl/styles.xml><?xml version="1.0" encoding="utf-8"?>
<styleSheet xmlns="http://schemas.openxmlformats.org/spreadsheetml/2006/main">
  <numFmts count="5">
    <numFmt numFmtId="164" formatCode="General"/>
    <numFmt numFmtId="165" formatCode="#,##0.00\ [$zł-415];[RED]\-#,##0.00\ [$zł-415]"/>
    <numFmt numFmtId="166" formatCode="#,##0.00"/>
    <numFmt numFmtId="167" formatCode="#\ ###\ ###\ ##0"/>
    <numFmt numFmtId="168" formatCode="#\ ###\ ###\ ##0.00"/>
  </numFmts>
  <fonts count="20">
    <font>
      <sz val="10"/>
      <name val="Arial CE"/>
      <family val="0"/>
    </font>
    <font>
      <sz val="10"/>
      <name val="Arial"/>
      <family val="0"/>
    </font>
    <font>
      <b/>
      <i/>
      <u val="single"/>
      <sz val="10"/>
      <name val="Arial CE"/>
      <family val="0"/>
    </font>
    <font>
      <b/>
      <i/>
      <sz val="16"/>
      <name val="Arial CE"/>
      <family val="0"/>
    </font>
    <font>
      <b/>
      <sz val="10"/>
      <name val="Arial CE"/>
      <family val="0"/>
    </font>
    <font>
      <i/>
      <sz val="10"/>
      <name val="Arial CE"/>
      <family val="0"/>
    </font>
    <font>
      <sz val="8"/>
      <name val="Arial CE"/>
      <family val="0"/>
    </font>
    <font>
      <sz val="7"/>
      <name val="Arial CE"/>
      <family val="2"/>
    </font>
    <font>
      <b/>
      <sz val="8"/>
      <name val="Arial CE"/>
      <family val="0"/>
    </font>
    <font>
      <u val="single"/>
      <sz val="11"/>
      <name val="Arial CE"/>
      <family val="0"/>
    </font>
    <font>
      <sz val="8"/>
      <color indexed="13"/>
      <name val="Arial CE"/>
      <family val="0"/>
    </font>
    <font>
      <b/>
      <sz val="16"/>
      <name val="Arial CE"/>
      <family val="0"/>
    </font>
    <font>
      <b/>
      <i/>
      <sz val="12"/>
      <name val="Arial CE"/>
      <family val="0"/>
    </font>
    <font>
      <u val="single"/>
      <sz val="10"/>
      <name val="Arial CE"/>
      <family val="0"/>
    </font>
    <font>
      <i/>
      <sz val="7"/>
      <name val="Arial CE"/>
      <family val="0"/>
    </font>
    <font>
      <i/>
      <sz val="8"/>
      <name val="Arial CE"/>
      <family val="0"/>
    </font>
    <font>
      <i/>
      <sz val="8"/>
      <color indexed="10"/>
      <name val="Arial;Arial"/>
      <family val="2"/>
    </font>
    <font>
      <i/>
      <sz val="7"/>
      <color indexed="8"/>
      <name val="Arial CE"/>
      <family val="0"/>
    </font>
    <font>
      <i/>
      <sz val="8"/>
      <color indexed="8"/>
      <name val="Arial CE"/>
      <family val="0"/>
    </font>
    <font>
      <i/>
      <sz val="8"/>
      <color indexed="10"/>
      <name val="Arial CE"/>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5">
    <border>
      <left/>
      <right/>
      <top/>
      <bottom/>
      <diagonal/>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ck">
        <color indexed="8"/>
      </right>
      <top style="hair">
        <color indexed="8"/>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color indexed="63"/>
      </top>
      <bottom style="thick">
        <color indexed="8"/>
      </bottom>
    </border>
    <border>
      <left style="thick">
        <color indexed="8"/>
      </left>
      <right style="thick">
        <color indexed="8"/>
      </right>
      <top style="thick">
        <color indexed="8"/>
      </top>
      <bottom style="thick">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5" fontId="2" fillId="0" borderId="0" applyFill="0" applyBorder="0" applyAlignment="0" applyProtection="0"/>
    <xf numFmtId="164" fontId="3" fillId="0" borderId="0" applyNumberFormat="0" applyFill="0" applyBorder="0" applyProtection="0">
      <alignment horizontal="center"/>
    </xf>
    <xf numFmtId="164" fontId="3" fillId="0" borderId="0" applyNumberFormat="0" applyFill="0" applyBorder="0" applyProtection="0">
      <alignment horizontal="center" textRotation="90"/>
    </xf>
  </cellStyleXfs>
  <cellXfs count="86">
    <xf numFmtId="164" fontId="0" fillId="0" borderId="0" xfId="0" applyAlignment="1">
      <alignment/>
    </xf>
    <xf numFmtId="164" fontId="4" fillId="0" borderId="0" xfId="0" applyFont="1" applyAlignment="1">
      <alignment horizontal="center"/>
    </xf>
    <xf numFmtId="164" fontId="0" fillId="0" borderId="0" xfId="0" applyAlignment="1">
      <alignment/>
    </xf>
    <xf numFmtId="164" fontId="0" fillId="0" borderId="0" xfId="0" applyAlignment="1">
      <alignment horizontal="right"/>
    </xf>
    <xf numFmtId="164" fontId="5"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4"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6" fillId="0" borderId="0" xfId="0" applyFont="1" applyAlignment="1">
      <alignment horizontal="center"/>
    </xf>
    <xf numFmtId="164" fontId="6"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6" fillId="0" borderId="0" xfId="0" applyFont="1" applyAlignment="1">
      <alignment vertical="top"/>
    </xf>
    <xf numFmtId="164" fontId="6" fillId="0" borderId="0" xfId="0" applyFont="1" applyBorder="1" applyAlignment="1">
      <alignment horizontal="left" vertical="top"/>
    </xf>
    <xf numFmtId="164" fontId="6" fillId="0" borderId="0" xfId="0" applyFont="1" applyBorder="1" applyAlignment="1">
      <alignment vertical="top"/>
    </xf>
    <xf numFmtId="164" fontId="6"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7" fillId="0" borderId="0" xfId="0" applyFont="1" applyAlignment="1">
      <alignment horizontal="center" vertical="top"/>
    </xf>
    <xf numFmtId="164" fontId="6"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6" fontId="4" fillId="0" borderId="0" xfId="0" applyNumberFormat="1" applyFont="1" applyAlignment="1">
      <alignment horizontal="right"/>
    </xf>
    <xf numFmtId="164" fontId="4" fillId="0" borderId="0" xfId="0" applyFont="1" applyAlignment="1">
      <alignment/>
    </xf>
    <xf numFmtId="164" fontId="5" fillId="0" borderId="5" xfId="0" applyFont="1" applyBorder="1" applyAlignment="1">
      <alignment horizontal="center" wrapText="1"/>
    </xf>
    <xf numFmtId="164" fontId="6" fillId="0" borderId="11" xfId="0" applyFont="1" applyBorder="1" applyAlignment="1">
      <alignment vertical="top"/>
    </xf>
    <xf numFmtId="164" fontId="6" fillId="0" borderId="11" xfId="0" applyFont="1" applyBorder="1" applyAlignment="1">
      <alignment horizontal="center" vertical="top"/>
    </xf>
    <xf numFmtId="164" fontId="8" fillId="0" borderId="12" xfId="0" applyFont="1" applyBorder="1" applyAlignment="1">
      <alignment horizontal="center" vertical="center"/>
    </xf>
    <xf numFmtId="164" fontId="4" fillId="0" borderId="12" xfId="0" applyFont="1" applyBorder="1" applyAlignment="1">
      <alignment horizontal="center" vertical="center"/>
    </xf>
    <xf numFmtId="164" fontId="4" fillId="0" borderId="12" xfId="0" applyFont="1" applyBorder="1" applyAlignment="1">
      <alignment horizontal="center" vertical="center" wrapText="1"/>
    </xf>
    <xf numFmtId="164" fontId="6" fillId="0" borderId="12" xfId="0" applyFont="1" applyBorder="1" applyAlignment="1">
      <alignment horizontal="center"/>
    </xf>
    <xf numFmtId="164" fontId="9" fillId="0" borderId="0" xfId="0" applyNumberFormat="1" applyFont="1" applyFill="1" applyBorder="1" applyAlignment="1" applyProtection="1">
      <alignment horizontal="center" wrapText="1"/>
      <protection/>
    </xf>
    <xf numFmtId="167" fontId="10" fillId="2" borderId="0" xfId="0" applyNumberFormat="1" applyFont="1" applyFill="1" applyBorder="1" applyAlignment="1" applyProtection="1">
      <alignment/>
      <protection/>
    </xf>
    <xf numFmtId="164" fontId="11" fillId="0" borderId="13" xfId="0" applyNumberFormat="1" applyFont="1" applyFill="1" applyBorder="1" applyAlignment="1">
      <alignment/>
    </xf>
    <xf numFmtId="164" fontId="11" fillId="0" borderId="13" xfId="0" applyNumberFormat="1" applyFont="1" applyFill="1" applyBorder="1" applyAlignment="1" applyProtection="1">
      <alignment/>
      <protection/>
    </xf>
    <xf numFmtId="168" fontId="11" fillId="0" borderId="13" xfId="0" applyNumberFormat="1" applyFont="1" applyFill="1" applyBorder="1" applyAlignment="1" applyProtection="1">
      <alignment/>
      <protection/>
    </xf>
    <xf numFmtId="164" fontId="12" fillId="0" borderId="13" xfId="0" applyNumberFormat="1" applyFont="1" applyFill="1" applyBorder="1" applyAlignment="1" applyProtection="1">
      <alignment wrapText="1"/>
      <protection/>
    </xf>
    <xf numFmtId="164" fontId="12" fillId="0" borderId="13" xfId="0" applyNumberFormat="1" applyFont="1" applyFill="1" applyBorder="1" applyAlignment="1">
      <alignment/>
    </xf>
    <xf numFmtId="168" fontId="12" fillId="0" borderId="13" xfId="0" applyNumberFormat="1" applyFont="1" applyFill="1" applyBorder="1" applyAlignment="1" applyProtection="1">
      <alignment/>
      <protection/>
    </xf>
    <xf numFmtId="164" fontId="4" fillId="0" borderId="13" xfId="0" applyNumberFormat="1" applyFont="1" applyFill="1" applyBorder="1" applyAlignment="1" applyProtection="1">
      <alignment wrapText="1"/>
      <protection/>
    </xf>
    <xf numFmtId="164" fontId="4" fillId="0" borderId="13" xfId="0" applyNumberFormat="1" applyFont="1" applyFill="1" applyBorder="1" applyAlignment="1">
      <alignment/>
    </xf>
    <xf numFmtId="168" fontId="4" fillId="0" borderId="13" xfId="0" applyNumberFormat="1" applyFont="1" applyFill="1" applyBorder="1" applyAlignment="1" applyProtection="1">
      <alignment/>
      <protection/>
    </xf>
    <xf numFmtId="164" fontId="13" fillId="0" borderId="14" xfId="0" applyNumberFormat="1" applyFont="1" applyFill="1" applyBorder="1" applyAlignment="1" applyProtection="1">
      <alignment wrapText="1"/>
      <protection/>
    </xf>
    <xf numFmtId="164" fontId="13" fillId="0" borderId="14" xfId="0" applyNumberFormat="1" applyFont="1" applyFill="1" applyBorder="1" applyAlignment="1">
      <alignment/>
    </xf>
    <xf numFmtId="168" fontId="13" fillId="0" borderId="14" xfId="0" applyNumberFormat="1" applyFont="1" applyFill="1" applyBorder="1" applyAlignment="1" applyProtection="1">
      <alignment/>
      <protection/>
    </xf>
    <xf numFmtId="164" fontId="6" fillId="0" borderId="14" xfId="0" applyNumberFormat="1" applyFont="1" applyFill="1" applyBorder="1" applyAlignment="1" applyProtection="1">
      <alignment/>
      <protection/>
    </xf>
    <xf numFmtId="164" fontId="14" fillId="0" borderId="14" xfId="0" applyNumberFormat="1" applyFont="1" applyFill="1" applyBorder="1" applyAlignment="1" applyProtection="1">
      <alignment horizontal="right"/>
      <protection/>
    </xf>
    <xf numFmtId="164" fontId="5" fillId="0" borderId="14" xfId="0" applyNumberFormat="1" applyFont="1" applyFill="1" applyBorder="1" applyAlignment="1" applyProtection="1">
      <alignment wrapText="1"/>
      <protection/>
    </xf>
    <xf numFmtId="164" fontId="5" fillId="0" borderId="14" xfId="0" applyNumberFormat="1" applyFont="1" applyFill="1" applyBorder="1" applyAlignment="1">
      <alignment/>
    </xf>
    <xf numFmtId="168" fontId="5" fillId="0" borderId="14" xfId="0" applyNumberFormat="1" applyFont="1" applyFill="1" applyBorder="1" applyAlignment="1" applyProtection="1">
      <alignment/>
      <protection/>
    </xf>
    <xf numFmtId="164" fontId="5" fillId="0" borderId="14" xfId="0" applyNumberFormat="1" applyFont="1" applyFill="1" applyBorder="1" applyAlignment="1" applyProtection="1">
      <alignment/>
      <protection/>
    </xf>
    <xf numFmtId="164" fontId="11" fillId="0" borderId="14" xfId="0" applyNumberFormat="1" applyFont="1" applyFill="1" applyBorder="1" applyAlignment="1" applyProtection="1">
      <alignment/>
      <protection/>
    </xf>
    <xf numFmtId="168" fontId="11"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8" fontId="0" fillId="0" borderId="14" xfId="0" applyNumberFormat="1" applyFont="1" applyFill="1" applyBorder="1" applyAlignment="1" applyProtection="1">
      <alignment/>
      <protection/>
    </xf>
    <xf numFmtId="164" fontId="14" fillId="0" borderId="14" xfId="0" applyNumberFormat="1" applyFont="1" applyFill="1" applyBorder="1" applyAlignment="1" applyProtection="1">
      <alignment wrapText="1"/>
      <protection/>
    </xf>
    <xf numFmtId="164" fontId="14" fillId="0" borderId="14" xfId="0" applyNumberFormat="1" applyFont="1" applyFill="1" applyBorder="1" applyAlignment="1">
      <alignment/>
    </xf>
    <xf numFmtId="164" fontId="15" fillId="0" borderId="14" xfId="0" applyNumberFormat="1" applyFont="1" applyFill="1" applyBorder="1" applyAlignment="1" applyProtection="1">
      <alignment/>
      <protection/>
    </xf>
    <xf numFmtId="164" fontId="0" fillId="3" borderId="14" xfId="0" applyNumberFormat="1" applyFont="1" applyFill="1" applyBorder="1" applyAlignment="1" applyProtection="1">
      <alignment wrapText="1"/>
      <protection/>
    </xf>
    <xf numFmtId="164" fontId="16" fillId="3" borderId="14" xfId="0" applyNumberFormat="1" applyFont="1" applyFill="1" applyBorder="1" applyAlignment="1" applyProtection="1">
      <alignment horizontal="left" wrapText="1"/>
      <protection/>
    </xf>
    <xf numFmtId="164" fontId="14" fillId="3" borderId="14" xfId="0" applyNumberFormat="1" applyFont="1" applyFill="1" applyBorder="1" applyAlignment="1" applyProtection="1">
      <alignment horizontal="right"/>
      <protection/>
    </xf>
    <xf numFmtId="164" fontId="5" fillId="3" borderId="14" xfId="0" applyNumberFormat="1" applyFont="1" applyFill="1" applyBorder="1" applyAlignment="1" applyProtection="1">
      <alignment wrapText="1"/>
      <protection/>
    </xf>
    <xf numFmtId="164" fontId="5" fillId="3" borderId="14" xfId="0" applyNumberFormat="1" applyFont="1" applyFill="1" applyBorder="1" applyAlignment="1">
      <alignment/>
    </xf>
    <xf numFmtId="168" fontId="5" fillId="3" borderId="14" xfId="0" applyNumberFormat="1" applyFont="1" applyFill="1" applyBorder="1" applyAlignment="1" applyProtection="1">
      <alignment/>
      <protection/>
    </xf>
    <xf numFmtId="164" fontId="15" fillId="3" borderId="14" xfId="0" applyNumberFormat="1" applyFont="1" applyFill="1" applyBorder="1" applyAlignment="1" applyProtection="1">
      <alignment/>
      <protection/>
    </xf>
    <xf numFmtId="164" fontId="0" fillId="0" borderId="0" xfId="0" applyFill="1" applyAlignment="1">
      <alignment/>
    </xf>
    <xf numFmtId="164" fontId="14" fillId="3" borderId="14" xfId="0" applyNumberFormat="1" applyFont="1" applyFill="1" applyBorder="1" applyAlignment="1" applyProtection="1">
      <alignment wrapText="1"/>
      <protection/>
    </xf>
    <xf numFmtId="164" fontId="0" fillId="3" borderId="14" xfId="0" applyNumberFormat="1" applyFont="1" applyFill="1" applyBorder="1" applyAlignment="1">
      <alignment/>
    </xf>
    <xf numFmtId="168" fontId="0" fillId="3" borderId="14" xfId="0" applyNumberFormat="1" applyFont="1" applyFill="1" applyBorder="1" applyAlignment="1" applyProtection="1">
      <alignment/>
      <protection/>
    </xf>
    <xf numFmtId="164" fontId="6" fillId="3" borderId="14" xfId="0" applyNumberFormat="1" applyFont="1" applyFill="1" applyBorder="1" applyAlignment="1" applyProtection="1">
      <alignment/>
      <protection/>
    </xf>
    <xf numFmtId="164" fontId="16" fillId="3" borderId="14" xfId="0" applyNumberFormat="1" applyFont="1" applyFill="1" applyBorder="1" applyAlignment="1" applyProtection="1">
      <alignment wrapText="1"/>
      <protection/>
    </xf>
    <xf numFmtId="164" fontId="5" fillId="3" borderId="14" xfId="0" applyNumberFormat="1" applyFont="1" applyFill="1" applyBorder="1" applyAlignment="1" applyProtection="1">
      <alignment/>
      <protection/>
    </xf>
  </cellXfs>
  <cellStyles count="10">
    <cellStyle name="Normal" xfId="0"/>
    <cellStyle name="Comma" xfId="15"/>
    <cellStyle name="Comma [0]" xfId="16"/>
    <cellStyle name="Currency" xfId="17"/>
    <cellStyle name="Currency [0]" xfId="18"/>
    <cellStyle name="Percent" xfId="19"/>
    <cellStyle name="Wynik" xfId="20"/>
    <cellStyle name="Wynik2" xfId="21"/>
    <cellStyle name="Nagłówek" xfId="22"/>
    <cellStyle name="Nagłówek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Z560"/>
  <sheetViews>
    <sheetView tabSelected="1" zoomScale="145" zoomScaleNormal="145" workbookViewId="0" topLeftCell="A148">
      <selection activeCell="G163" sqref="G163"/>
    </sheetView>
  </sheetViews>
  <sheetFormatPr defaultColWidth="9.00390625" defaultRowHeight="12.75"/>
  <cols>
    <col min="1" max="1" width="5.125" style="0" customWidth="1"/>
    <col min="2" max="2" width="6.875" style="0" customWidth="1"/>
    <col min="3" max="3" width="7.625" style="0" customWidth="1"/>
    <col min="4" max="4" width="42.125" style="0" customWidth="1"/>
    <col min="5" max="5" width="3.625" style="0" customWidth="1"/>
    <col min="6" max="6" width="21.875" style="0" customWidth="1"/>
    <col min="7" max="7" width="19.00390625" style="0" customWidth="1"/>
    <col min="8" max="64" width="9.125" style="0" customWidth="1"/>
    <col min="65" max="16384" width="11.50390625" style="0" customWidth="1"/>
  </cols>
  <sheetData>
    <row r="2" spans="4:7" ht="18.75" customHeight="1">
      <c r="D2" s="1" t="s">
        <v>0</v>
      </c>
      <c r="E2" s="2"/>
      <c r="F2" s="2"/>
      <c r="G2" s="3"/>
    </row>
    <row r="3" spans="4:6" ht="18.75" customHeight="1">
      <c r="D3" s="1" t="s">
        <v>1</v>
      </c>
      <c r="E3" s="2"/>
      <c r="F3" s="2"/>
    </row>
    <row r="4" spans="4:6" ht="18.75" customHeight="1">
      <c r="D4" s="1" t="s">
        <v>2</v>
      </c>
      <c r="E4" s="2"/>
      <c r="F4" s="2"/>
    </row>
    <row r="5" ht="12.75">
      <c r="G5" s="4" t="s">
        <v>3</v>
      </c>
    </row>
    <row r="6" spans="1:7" ht="12.75">
      <c r="A6" s="5"/>
      <c r="B6" s="6"/>
      <c r="C6" s="6"/>
      <c r="D6" s="6"/>
      <c r="E6" s="6"/>
      <c r="F6" s="6"/>
      <c r="G6" s="7"/>
    </row>
    <row r="7" spans="1:7" ht="12.75">
      <c r="A7" s="8"/>
      <c r="B7" s="9"/>
      <c r="C7" s="9"/>
      <c r="D7" s="10"/>
      <c r="E7" s="11"/>
      <c r="F7" s="11"/>
      <c r="G7" s="12"/>
    </row>
    <row r="8" spans="1:7" ht="12.75">
      <c r="A8" s="8"/>
      <c r="B8" s="9"/>
      <c r="C8" s="9"/>
      <c r="D8" s="13" t="s">
        <v>4</v>
      </c>
      <c r="E8" s="11"/>
      <c r="F8" s="11" t="s">
        <v>5</v>
      </c>
      <c r="G8" s="14"/>
    </row>
    <row r="9" spans="1:7" ht="12.75">
      <c r="A9" s="8"/>
      <c r="B9" s="9"/>
      <c r="C9" s="9"/>
      <c r="D9" s="15" t="s">
        <v>6</v>
      </c>
      <c r="E9" s="16"/>
      <c r="F9" s="16" t="s">
        <v>7</v>
      </c>
      <c r="G9" s="12"/>
    </row>
    <row r="10" spans="1:7" ht="12.75">
      <c r="A10" s="17"/>
      <c r="B10" s="18"/>
      <c r="C10" s="18" t="s">
        <v>8</v>
      </c>
      <c r="E10" s="16"/>
      <c r="F10" s="19"/>
      <c r="G10" s="14"/>
    </row>
    <row r="11" spans="1:7" ht="12.75">
      <c r="A11" s="8"/>
      <c r="B11" s="20"/>
      <c r="C11" s="20" t="s">
        <v>9</v>
      </c>
      <c r="D11" s="9"/>
      <c r="E11" s="21"/>
      <c r="F11" s="20"/>
      <c r="G11" s="22"/>
    </row>
    <row r="12" spans="1:7" ht="15.75" customHeight="1">
      <c r="A12" s="23"/>
      <c r="B12" s="24"/>
      <c r="C12" s="24"/>
      <c r="D12" s="24"/>
      <c r="E12" s="24"/>
      <c r="F12" s="25"/>
      <c r="G12" s="26"/>
    </row>
    <row r="13" spans="1:7" ht="15.75" customHeight="1">
      <c r="A13" s="8"/>
      <c r="B13" s="9"/>
      <c r="C13" s="9"/>
      <c r="F13" s="27"/>
      <c r="G13" s="28"/>
    </row>
    <row r="14" spans="1:7" ht="15.75" customHeight="1">
      <c r="A14" s="8"/>
      <c r="B14" s="9"/>
      <c r="C14" s="29" t="s">
        <v>10</v>
      </c>
      <c r="F14" s="29" t="s">
        <v>11</v>
      </c>
      <c r="G14" s="28"/>
    </row>
    <row r="15" spans="1:7" ht="15.75" customHeight="1">
      <c r="A15" s="30"/>
      <c r="B15" s="16"/>
      <c r="C15" s="16" t="s">
        <v>12</v>
      </c>
      <c r="D15" s="16"/>
      <c r="E15" s="16"/>
      <c r="F15" s="31" t="s">
        <v>13</v>
      </c>
      <c r="G15" s="32"/>
    </row>
    <row r="16" spans="1:7" ht="23.25" customHeight="1">
      <c r="A16" s="33" t="s">
        <v>14</v>
      </c>
      <c r="B16" s="6"/>
      <c r="C16" s="6"/>
      <c r="D16" s="6"/>
      <c r="E16" s="6"/>
      <c r="F16" s="6"/>
      <c r="G16" s="7"/>
    </row>
    <row r="17" spans="1:7" ht="19.5" customHeight="1">
      <c r="A17" s="34" t="s">
        <v>15</v>
      </c>
      <c r="B17" s="9"/>
      <c r="C17" s="9"/>
      <c r="D17" s="35">
        <f>X29</f>
        <v>56228534</v>
      </c>
      <c r="E17" s="36" t="s">
        <v>16</v>
      </c>
      <c r="G17" s="12"/>
    </row>
    <row r="18" spans="1:7" ht="19.5" customHeight="1">
      <c r="A18" s="34" t="s">
        <v>17</v>
      </c>
      <c r="B18" s="27"/>
      <c r="C18" s="37" t="s">
        <v>18</v>
      </c>
      <c r="D18" s="37"/>
      <c r="E18" s="37"/>
      <c r="F18" s="37"/>
      <c r="G18" s="37"/>
    </row>
    <row r="19" spans="1:7" ht="19.5" customHeight="1">
      <c r="A19" s="17" t="s">
        <v>19</v>
      </c>
      <c r="B19" s="9"/>
      <c r="C19" s="9"/>
      <c r="D19" s="35">
        <f>Y29</f>
        <v>98024803</v>
      </c>
      <c r="E19" s="36" t="s">
        <v>16</v>
      </c>
      <c r="G19" s="12"/>
    </row>
    <row r="20" spans="1:7" ht="19.5" customHeight="1">
      <c r="A20" s="34" t="s">
        <v>17</v>
      </c>
      <c r="B20" s="9"/>
      <c r="C20" s="37" t="s">
        <v>20</v>
      </c>
      <c r="D20" s="37"/>
      <c r="E20" s="37"/>
      <c r="F20" s="37"/>
      <c r="G20" s="37"/>
    </row>
    <row r="21" spans="1:7" ht="19.5" customHeight="1">
      <c r="A21" s="17" t="s">
        <v>21</v>
      </c>
      <c r="B21" s="9"/>
      <c r="C21" s="9"/>
      <c r="D21" s="35">
        <f>Z29</f>
        <v>18178800</v>
      </c>
      <c r="E21" s="36" t="s">
        <v>16</v>
      </c>
      <c r="G21" s="12"/>
    </row>
    <row r="22" spans="1:7" ht="19.5" customHeight="1">
      <c r="A22" s="34" t="s">
        <v>17</v>
      </c>
      <c r="B22" s="9"/>
      <c r="C22" s="37" t="s">
        <v>22</v>
      </c>
      <c r="D22" s="37"/>
      <c r="E22" s="37"/>
      <c r="F22" s="37"/>
      <c r="G22" s="37"/>
    </row>
    <row r="23" spans="1:7" ht="18.75" customHeight="1">
      <c r="A23" s="8"/>
      <c r="B23" s="9"/>
      <c r="C23" s="9"/>
      <c r="G23" s="12"/>
    </row>
    <row r="24" spans="1:7" ht="18.75" customHeight="1">
      <c r="A24" s="8"/>
      <c r="B24" s="9"/>
      <c r="C24" s="9"/>
      <c r="G24" s="12"/>
    </row>
    <row r="25" spans="1:7" ht="12.75">
      <c r="A25" s="8"/>
      <c r="B25" s="9"/>
      <c r="C25" s="29" t="s">
        <v>10</v>
      </c>
      <c r="E25" s="29" t="s">
        <v>23</v>
      </c>
      <c r="F25" s="9"/>
      <c r="G25" s="12"/>
    </row>
    <row r="26" spans="1:7" ht="12.75">
      <c r="A26" s="30"/>
      <c r="B26" s="38"/>
      <c r="C26" s="16" t="s">
        <v>12</v>
      </c>
      <c r="D26" s="38"/>
      <c r="E26" s="39" t="s">
        <v>24</v>
      </c>
      <c r="F26" s="39"/>
      <c r="G26" s="32"/>
    </row>
    <row r="27" spans="1:7" ht="42" customHeight="1">
      <c r="A27" s="40" t="s">
        <v>25</v>
      </c>
      <c r="B27" s="40" t="s">
        <v>26</v>
      </c>
      <c r="C27" s="40" t="s">
        <v>27</v>
      </c>
      <c r="D27" s="41" t="s">
        <v>28</v>
      </c>
      <c r="E27" s="42" t="s">
        <v>29</v>
      </c>
      <c r="F27" s="42"/>
      <c r="G27" s="42"/>
    </row>
    <row r="28" spans="1:7" ht="12.75">
      <c r="A28" s="43">
        <v>1</v>
      </c>
      <c r="B28" s="43">
        <v>2</v>
      </c>
      <c r="C28" s="43">
        <v>3</v>
      </c>
      <c r="D28" s="43">
        <v>4</v>
      </c>
      <c r="E28" s="43">
        <v>5</v>
      </c>
      <c r="F28" s="43"/>
      <c r="G28" s="43"/>
    </row>
    <row r="29" spans="4:26" ht="13.5">
      <c r="D29" s="44" t="s">
        <v>30</v>
      </c>
      <c r="X29" s="45">
        <v>56228534</v>
      </c>
      <c r="Y29" s="45">
        <v>98024803</v>
      </c>
      <c r="Z29" s="45">
        <v>18178800</v>
      </c>
    </row>
    <row r="30" spans="1:7" ht="19.5">
      <c r="A30" s="46"/>
      <c r="B30" s="46"/>
      <c r="C30" s="46"/>
      <c r="D30" s="47" t="s">
        <v>31</v>
      </c>
      <c r="E30" s="46"/>
      <c r="F30" s="48">
        <v>18178800</v>
      </c>
      <c r="G30" s="46"/>
    </row>
    <row r="31" spans="4:6" ht="15">
      <c r="D31" s="49" t="s">
        <v>32</v>
      </c>
      <c r="E31" s="50"/>
      <c r="F31" s="51">
        <v>18178800</v>
      </c>
    </row>
    <row r="32" spans="1:6" ht="12.75">
      <c r="A32" s="52" t="s">
        <v>33</v>
      </c>
      <c r="B32" s="53"/>
      <c r="C32" s="53"/>
      <c r="D32" s="52" t="s">
        <v>34</v>
      </c>
      <c r="E32" s="53"/>
      <c r="F32" s="54">
        <v>12467000</v>
      </c>
    </row>
    <row r="33" spans="2:6" ht="12.75">
      <c r="B33" s="52" t="s">
        <v>35</v>
      </c>
      <c r="C33" s="53"/>
      <c r="D33" s="52" t="s">
        <v>36</v>
      </c>
      <c r="E33" s="53"/>
      <c r="F33" s="54">
        <v>12000000</v>
      </c>
    </row>
    <row r="34" spans="4:7" ht="12.75">
      <c r="D34" s="55" t="s">
        <v>37</v>
      </c>
      <c r="E34" s="56"/>
      <c r="F34" s="57">
        <v>12000000</v>
      </c>
      <c r="G34" s="58" t="s">
        <v>38</v>
      </c>
    </row>
    <row r="35" spans="2:7" ht="12.75">
      <c r="B35" s="59" t="s">
        <v>39</v>
      </c>
      <c r="C35" s="60" t="s">
        <v>40</v>
      </c>
      <c r="D35" s="60" t="s">
        <v>41</v>
      </c>
      <c r="E35" s="61"/>
      <c r="F35" s="62">
        <v>12000000</v>
      </c>
      <c r="G35" s="63" t="s">
        <v>42</v>
      </c>
    </row>
    <row r="36" spans="2:6" ht="12.75">
      <c r="B36" s="52" t="s">
        <v>43</v>
      </c>
      <c r="C36" s="53"/>
      <c r="D36" s="52" t="s">
        <v>44</v>
      </c>
      <c r="E36" s="53"/>
      <c r="F36" s="54">
        <v>467000</v>
      </c>
    </row>
    <row r="37" spans="4:7" ht="12.75">
      <c r="D37" s="55" t="s">
        <v>45</v>
      </c>
      <c r="E37" s="56"/>
      <c r="F37" s="57">
        <v>155000</v>
      </c>
      <c r="G37" s="58" t="s">
        <v>46</v>
      </c>
    </row>
    <row r="38" spans="2:7" ht="12.75">
      <c r="B38" s="59" t="s">
        <v>39</v>
      </c>
      <c r="C38" s="60" t="s">
        <v>47</v>
      </c>
      <c r="D38" s="60" t="s">
        <v>48</v>
      </c>
      <c r="E38" s="61"/>
      <c r="F38" s="62">
        <v>5000</v>
      </c>
      <c r="G38" s="63" t="s">
        <v>49</v>
      </c>
    </row>
    <row r="39" spans="2:7" ht="23.25">
      <c r="B39" s="59" t="s">
        <v>39</v>
      </c>
      <c r="C39" s="60" t="s">
        <v>50</v>
      </c>
      <c r="D39" s="60" t="s">
        <v>51</v>
      </c>
      <c r="E39" s="61"/>
      <c r="F39" s="62">
        <v>150000</v>
      </c>
      <c r="G39" s="63" t="s">
        <v>49</v>
      </c>
    </row>
    <row r="40" spans="4:7" ht="12.75">
      <c r="D40" s="55" t="s">
        <v>52</v>
      </c>
      <c r="E40" s="56"/>
      <c r="F40" s="57">
        <v>312000</v>
      </c>
      <c r="G40" s="58" t="s">
        <v>53</v>
      </c>
    </row>
    <row r="41" spans="2:7" ht="57">
      <c r="B41" s="59" t="s">
        <v>39</v>
      </c>
      <c r="C41" s="60" t="s">
        <v>54</v>
      </c>
      <c r="D41" s="60" t="s">
        <v>55</v>
      </c>
      <c r="E41" s="61"/>
      <c r="F41" s="62">
        <v>312000</v>
      </c>
      <c r="G41" s="63" t="s">
        <v>49</v>
      </c>
    </row>
    <row r="42" spans="1:6" ht="12.75">
      <c r="A42" s="52" t="s">
        <v>56</v>
      </c>
      <c r="B42" s="53"/>
      <c r="C42" s="53"/>
      <c r="D42" s="52" t="s">
        <v>57</v>
      </c>
      <c r="E42" s="53"/>
      <c r="F42" s="54">
        <v>200000</v>
      </c>
    </row>
    <row r="43" spans="2:6" ht="12.75">
      <c r="B43" s="52" t="s">
        <v>58</v>
      </c>
      <c r="C43" s="53"/>
      <c r="D43" s="52" t="s">
        <v>59</v>
      </c>
      <c r="E43" s="53"/>
      <c r="F43" s="54">
        <v>200000</v>
      </c>
    </row>
    <row r="44" spans="4:7" ht="12.75">
      <c r="D44" s="55" t="s">
        <v>45</v>
      </c>
      <c r="E44" s="56"/>
      <c r="F44" s="57">
        <v>200000</v>
      </c>
      <c r="G44" s="58" t="s">
        <v>46</v>
      </c>
    </row>
    <row r="45" spans="2:7" ht="23.25">
      <c r="B45" s="59" t="s">
        <v>39</v>
      </c>
      <c r="C45" s="60" t="s">
        <v>50</v>
      </c>
      <c r="D45" s="60" t="s">
        <v>51</v>
      </c>
      <c r="E45" s="61"/>
      <c r="F45" s="62">
        <v>200000</v>
      </c>
      <c r="G45" s="63" t="s">
        <v>49</v>
      </c>
    </row>
    <row r="46" spans="1:6" ht="12.75">
      <c r="A46" s="52" t="s">
        <v>60</v>
      </c>
      <c r="B46" s="53"/>
      <c r="C46" s="53"/>
      <c r="D46" s="52" t="s">
        <v>61</v>
      </c>
      <c r="E46" s="53"/>
      <c r="F46" s="54">
        <v>1800</v>
      </c>
    </row>
    <row r="47" spans="2:6" ht="23.25">
      <c r="B47" s="52" t="s">
        <v>62</v>
      </c>
      <c r="C47" s="53"/>
      <c r="D47" s="52" t="s">
        <v>63</v>
      </c>
      <c r="E47" s="53"/>
      <c r="F47" s="54">
        <v>1800</v>
      </c>
    </row>
    <row r="48" spans="4:7" ht="45.75">
      <c r="D48" s="55" t="s">
        <v>64</v>
      </c>
      <c r="E48" s="56"/>
      <c r="F48" s="57">
        <v>1800</v>
      </c>
      <c r="G48" s="58" t="s">
        <v>65</v>
      </c>
    </row>
    <row r="49" spans="2:7" ht="12.75">
      <c r="B49" s="59" t="s">
        <v>39</v>
      </c>
      <c r="C49" s="60" t="s">
        <v>66</v>
      </c>
      <c r="D49" s="60" t="s">
        <v>67</v>
      </c>
      <c r="E49" s="61"/>
      <c r="F49" s="62">
        <v>1800</v>
      </c>
      <c r="G49" s="63" t="s">
        <v>49</v>
      </c>
    </row>
    <row r="50" spans="1:6" ht="45.75">
      <c r="A50" s="52" t="s">
        <v>68</v>
      </c>
      <c r="B50" s="53"/>
      <c r="C50" s="53"/>
      <c r="D50" s="52" t="s">
        <v>69</v>
      </c>
      <c r="E50" s="53"/>
      <c r="F50" s="54">
        <v>5510000</v>
      </c>
    </row>
    <row r="51" spans="2:6" ht="34.5">
      <c r="B51" s="52" t="s">
        <v>70</v>
      </c>
      <c r="C51" s="53"/>
      <c r="D51" s="52" t="s">
        <v>71</v>
      </c>
      <c r="E51" s="53"/>
      <c r="F51" s="54">
        <v>5510000</v>
      </c>
    </row>
    <row r="52" spans="4:7" ht="34.5">
      <c r="D52" s="55" t="s">
        <v>72</v>
      </c>
      <c r="E52" s="56"/>
      <c r="F52" s="57">
        <v>200000</v>
      </c>
      <c r="G52" s="58" t="s">
        <v>73</v>
      </c>
    </row>
    <row r="53" spans="2:7" ht="12.75">
      <c r="B53" s="59" t="s">
        <v>39</v>
      </c>
      <c r="C53" s="60" t="s">
        <v>40</v>
      </c>
      <c r="D53" s="60" t="s">
        <v>41</v>
      </c>
      <c r="E53" s="61"/>
      <c r="F53" s="62">
        <v>200000</v>
      </c>
      <c r="G53" s="63" t="s">
        <v>42</v>
      </c>
    </row>
    <row r="54" spans="4:7" ht="12.75">
      <c r="D54" s="55" t="s">
        <v>74</v>
      </c>
      <c r="E54" s="56"/>
      <c r="F54" s="57">
        <v>5200000</v>
      </c>
      <c r="G54" s="58" t="s">
        <v>75</v>
      </c>
    </row>
    <row r="55" spans="2:7" ht="34.5">
      <c r="B55" s="59" t="s">
        <v>39</v>
      </c>
      <c r="C55" s="60" t="s">
        <v>76</v>
      </c>
      <c r="D55" s="60" t="s">
        <v>77</v>
      </c>
      <c r="E55" s="61"/>
      <c r="F55" s="62">
        <v>2193000</v>
      </c>
      <c r="G55" s="63" t="s">
        <v>49</v>
      </c>
    </row>
    <row r="56" spans="2:7" ht="34.5">
      <c r="B56" s="59" t="s">
        <v>39</v>
      </c>
      <c r="C56" s="60" t="s">
        <v>76</v>
      </c>
      <c r="D56" s="60" t="s">
        <v>77</v>
      </c>
      <c r="E56" s="61"/>
      <c r="F56" s="62">
        <v>2985000</v>
      </c>
      <c r="G56" s="63" t="s">
        <v>42</v>
      </c>
    </row>
    <row r="57" spans="2:7" ht="23.25">
      <c r="B57" s="59" t="s">
        <v>39</v>
      </c>
      <c r="C57" s="60" t="s">
        <v>78</v>
      </c>
      <c r="D57" s="60" t="s">
        <v>79</v>
      </c>
      <c r="E57" s="61"/>
      <c r="F57" s="62">
        <v>2500</v>
      </c>
      <c r="G57" s="63" t="s">
        <v>49</v>
      </c>
    </row>
    <row r="58" spans="2:7" ht="23.25">
      <c r="B58" s="59" t="s">
        <v>39</v>
      </c>
      <c r="C58" s="60" t="s">
        <v>78</v>
      </c>
      <c r="D58" s="60" t="s">
        <v>79</v>
      </c>
      <c r="E58" s="61"/>
      <c r="F58" s="62">
        <v>4500</v>
      </c>
      <c r="G58" s="63" t="s">
        <v>42</v>
      </c>
    </row>
    <row r="59" spans="2:7" ht="34.5">
      <c r="B59" s="59" t="s">
        <v>39</v>
      </c>
      <c r="C59" s="60" t="s">
        <v>80</v>
      </c>
      <c r="D59" s="60" t="s">
        <v>81</v>
      </c>
      <c r="E59" s="61"/>
      <c r="F59" s="62">
        <v>4500</v>
      </c>
      <c r="G59" s="63" t="s">
        <v>49</v>
      </c>
    </row>
    <row r="60" spans="2:7" ht="34.5">
      <c r="B60" s="59" t="s">
        <v>39</v>
      </c>
      <c r="C60" s="60" t="s">
        <v>80</v>
      </c>
      <c r="D60" s="60" t="s">
        <v>81</v>
      </c>
      <c r="E60" s="61"/>
      <c r="F60" s="62">
        <v>10500</v>
      </c>
      <c r="G60" s="63" t="s">
        <v>42</v>
      </c>
    </row>
    <row r="61" spans="4:7" ht="12.75">
      <c r="D61" s="55" t="s">
        <v>45</v>
      </c>
      <c r="E61" s="56"/>
      <c r="F61" s="57">
        <v>110000</v>
      </c>
      <c r="G61" s="58" t="s">
        <v>46</v>
      </c>
    </row>
    <row r="62" spans="2:7" ht="12.75">
      <c r="B62" s="59" t="s">
        <v>39</v>
      </c>
      <c r="C62" s="60" t="s">
        <v>82</v>
      </c>
      <c r="D62" s="60" t="s">
        <v>83</v>
      </c>
      <c r="E62" s="61"/>
      <c r="F62" s="62">
        <v>10000</v>
      </c>
      <c r="G62" s="63" t="s">
        <v>49</v>
      </c>
    </row>
    <row r="63" spans="2:7" ht="12.75">
      <c r="B63" s="59" t="s">
        <v>39</v>
      </c>
      <c r="C63" s="60" t="s">
        <v>82</v>
      </c>
      <c r="D63" s="60" t="s">
        <v>83</v>
      </c>
      <c r="E63" s="61"/>
      <c r="F63" s="62">
        <v>100000</v>
      </c>
      <c r="G63" s="63" t="s">
        <v>42</v>
      </c>
    </row>
    <row r="64" spans="4:6" ht="19.5">
      <c r="D64" s="64" t="s">
        <v>84</v>
      </c>
      <c r="F64" s="65">
        <v>56228534</v>
      </c>
    </row>
    <row r="65" spans="4:6" ht="39">
      <c r="D65" s="49" t="s">
        <v>85</v>
      </c>
      <c r="E65" s="50"/>
      <c r="F65" s="51">
        <v>56228534</v>
      </c>
    </row>
    <row r="66" spans="1:6" ht="12.75">
      <c r="A66" s="52" t="s">
        <v>33</v>
      </c>
      <c r="B66" s="53"/>
      <c r="C66" s="53"/>
      <c r="D66" s="52" t="s">
        <v>34</v>
      </c>
      <c r="E66" s="53"/>
      <c r="F66" s="54">
        <v>17179464</v>
      </c>
    </row>
    <row r="67" spans="2:6" ht="23.25">
      <c r="B67" s="52" t="s">
        <v>86</v>
      </c>
      <c r="C67" s="53"/>
      <c r="D67" s="52" t="s">
        <v>87</v>
      </c>
      <c r="E67" s="53"/>
      <c r="F67" s="54">
        <v>6437687</v>
      </c>
    </row>
    <row r="68" spans="4:6" ht="12.75">
      <c r="D68" s="55" t="s">
        <v>88</v>
      </c>
      <c r="E68" s="56"/>
      <c r="F68" s="57">
        <v>6437687</v>
      </c>
    </row>
    <row r="69" spans="4:6" ht="12.75">
      <c r="D69" s="60" t="s">
        <v>89</v>
      </c>
      <c r="E69" s="61"/>
      <c r="F69" s="62">
        <v>69500</v>
      </c>
    </row>
    <row r="70" spans="4:7" ht="23.25">
      <c r="D70" s="66" t="s">
        <v>90</v>
      </c>
      <c r="E70" s="67"/>
      <c r="F70" s="68">
        <v>69500</v>
      </c>
      <c r="G70" s="58" t="s">
        <v>91</v>
      </c>
    </row>
    <row r="71" spans="4:6" ht="38.25">
      <c r="D71" s="69" t="s">
        <v>92</v>
      </c>
      <c r="E71" s="70"/>
      <c r="F71" s="70"/>
    </row>
    <row r="72" spans="2:7" ht="12.75">
      <c r="B72" s="59" t="s">
        <v>93</v>
      </c>
      <c r="C72" s="60" t="s">
        <v>94</v>
      </c>
      <c r="D72" s="60" t="s">
        <v>95</v>
      </c>
      <c r="E72" s="61"/>
      <c r="F72" s="62">
        <v>10500</v>
      </c>
      <c r="G72" s="71" t="s">
        <v>42</v>
      </c>
    </row>
    <row r="73" spans="2:7" ht="12.75">
      <c r="B73" s="59" t="s">
        <v>93</v>
      </c>
      <c r="C73" s="60" t="s">
        <v>96</v>
      </c>
      <c r="D73" s="60" t="s">
        <v>97</v>
      </c>
      <c r="E73" s="61"/>
      <c r="F73" s="62">
        <v>56000</v>
      </c>
      <c r="G73" s="71" t="s">
        <v>42</v>
      </c>
    </row>
    <row r="74" spans="2:7" ht="12.75">
      <c r="B74" s="59" t="s">
        <v>93</v>
      </c>
      <c r="C74" s="60" t="s">
        <v>98</v>
      </c>
      <c r="D74" s="60" t="s">
        <v>99</v>
      </c>
      <c r="E74" s="61"/>
      <c r="F74" s="62">
        <v>3000</v>
      </c>
      <c r="G74" s="71" t="s">
        <v>42</v>
      </c>
    </row>
    <row r="75" spans="4:6" ht="12.75">
      <c r="D75" s="60" t="s">
        <v>100</v>
      </c>
      <c r="E75" s="61"/>
      <c r="F75" s="62">
        <v>13400</v>
      </c>
    </row>
    <row r="76" spans="4:7" ht="23.25">
      <c r="D76" s="72" t="s">
        <v>90</v>
      </c>
      <c r="E76" s="67"/>
      <c r="F76" s="68">
        <v>13400</v>
      </c>
      <c r="G76" s="58" t="s">
        <v>101</v>
      </c>
    </row>
    <row r="77" spans="4:7" ht="63.75">
      <c r="D77" s="73" t="s">
        <v>102</v>
      </c>
      <c r="E77" s="67"/>
      <c r="F77" s="68"/>
      <c r="G77" s="58"/>
    </row>
    <row r="78" spans="2:7" ht="12.75">
      <c r="B78" s="74" t="s">
        <v>93</v>
      </c>
      <c r="C78" s="75" t="s">
        <v>94</v>
      </c>
      <c r="D78" s="75" t="s">
        <v>95</v>
      </c>
      <c r="E78" s="76"/>
      <c r="F78" s="77">
        <v>5700</v>
      </c>
      <c r="G78" s="78" t="s">
        <v>42</v>
      </c>
    </row>
    <row r="79" spans="2:7" ht="12.75">
      <c r="B79" s="74" t="s">
        <v>93</v>
      </c>
      <c r="C79" s="75" t="s">
        <v>98</v>
      </c>
      <c r="D79" s="75" t="s">
        <v>99</v>
      </c>
      <c r="E79" s="76"/>
      <c r="F79" s="77">
        <v>7700</v>
      </c>
      <c r="G79" s="78" t="s">
        <v>42</v>
      </c>
    </row>
    <row r="80" spans="4:6" ht="12.75">
      <c r="D80" s="60" t="s">
        <v>103</v>
      </c>
      <c r="E80" s="61"/>
      <c r="F80" s="62">
        <v>17250</v>
      </c>
    </row>
    <row r="81" spans="4:7" ht="23.25">
      <c r="D81" s="66" t="s">
        <v>90</v>
      </c>
      <c r="E81" s="67"/>
      <c r="F81" s="68">
        <v>17250</v>
      </c>
      <c r="G81" s="58" t="s">
        <v>104</v>
      </c>
    </row>
    <row r="82" spans="4:6" ht="15.75">
      <c r="D82" s="69" t="s">
        <v>105</v>
      </c>
      <c r="E82" s="70"/>
      <c r="F82" s="70"/>
    </row>
    <row r="83" spans="2:7" ht="12.75">
      <c r="B83" s="59" t="s">
        <v>93</v>
      </c>
      <c r="C83" s="60" t="s">
        <v>98</v>
      </c>
      <c r="D83" s="60" t="s">
        <v>99</v>
      </c>
      <c r="E83" s="61"/>
      <c r="F83" s="62">
        <v>17250</v>
      </c>
      <c r="G83" s="71" t="s">
        <v>42</v>
      </c>
    </row>
    <row r="84" spans="4:7" ht="12.75">
      <c r="D84" s="75" t="s">
        <v>106</v>
      </c>
      <c r="E84" s="61"/>
      <c r="F84" s="62">
        <v>7000</v>
      </c>
      <c r="G84" s="79"/>
    </row>
    <row r="85" spans="4:7" ht="23.25">
      <c r="D85" s="72" t="s">
        <v>90</v>
      </c>
      <c r="E85" s="67"/>
      <c r="F85" s="68">
        <v>7000</v>
      </c>
      <c r="G85" s="58" t="s">
        <v>107</v>
      </c>
    </row>
    <row r="86" spans="4:6" ht="12.75">
      <c r="D86" s="80" t="s">
        <v>108</v>
      </c>
      <c r="E86" s="70"/>
      <c r="F86" s="70"/>
    </row>
    <row r="87" spans="2:7" ht="12.75">
      <c r="B87" s="74" t="s">
        <v>93</v>
      </c>
      <c r="C87" s="75" t="s">
        <v>98</v>
      </c>
      <c r="D87" s="75" t="s">
        <v>99</v>
      </c>
      <c r="E87" s="76"/>
      <c r="F87" s="77">
        <v>7000</v>
      </c>
      <c r="G87" s="78" t="s">
        <v>42</v>
      </c>
    </row>
    <row r="88" spans="4:6" ht="12.75">
      <c r="D88" s="75" t="s">
        <v>109</v>
      </c>
      <c r="E88" s="61"/>
      <c r="F88" s="62">
        <v>4837</v>
      </c>
    </row>
    <row r="89" spans="4:7" ht="23.25">
      <c r="D89" s="72" t="s">
        <v>90</v>
      </c>
      <c r="E89" s="67"/>
      <c r="F89" s="68">
        <v>4837</v>
      </c>
      <c r="G89" s="58" t="s">
        <v>110</v>
      </c>
    </row>
    <row r="90" spans="4:6" ht="12.75">
      <c r="D90" s="80" t="s">
        <v>111</v>
      </c>
      <c r="E90" s="70"/>
      <c r="F90" s="70"/>
    </row>
    <row r="91" spans="2:7" ht="12.75">
      <c r="B91" s="59" t="s">
        <v>93</v>
      </c>
      <c r="C91" s="60" t="s">
        <v>94</v>
      </c>
      <c r="D91" s="75" t="s">
        <v>95</v>
      </c>
      <c r="E91" s="61"/>
      <c r="F91" s="62">
        <v>3760</v>
      </c>
      <c r="G91" s="71" t="s">
        <v>42</v>
      </c>
    </row>
    <row r="92" spans="2:7" ht="12.75">
      <c r="B92" s="74" t="s">
        <v>93</v>
      </c>
      <c r="C92" s="75" t="s">
        <v>98</v>
      </c>
      <c r="D92" s="75" t="s">
        <v>99</v>
      </c>
      <c r="E92" s="76"/>
      <c r="F92" s="77">
        <v>1077</v>
      </c>
      <c r="G92" s="78" t="s">
        <v>42</v>
      </c>
    </row>
    <row r="93" spans="4:7" ht="23.25">
      <c r="D93" s="66" t="s">
        <v>112</v>
      </c>
      <c r="E93" s="67"/>
      <c r="F93" s="68">
        <v>400000</v>
      </c>
      <c r="G93" s="58" t="s">
        <v>113</v>
      </c>
    </row>
    <row r="94" spans="4:6" ht="38.25">
      <c r="D94" s="69" t="s">
        <v>114</v>
      </c>
      <c r="E94" s="70"/>
      <c r="F94" s="70"/>
    </row>
    <row r="95" spans="2:7" ht="12.75">
      <c r="B95" s="59" t="s">
        <v>93</v>
      </c>
      <c r="C95" s="60" t="s">
        <v>96</v>
      </c>
      <c r="D95" s="60" t="s">
        <v>97</v>
      </c>
      <c r="E95" s="61"/>
      <c r="F95" s="62">
        <v>400000</v>
      </c>
      <c r="G95" s="71" t="s">
        <v>42</v>
      </c>
    </row>
    <row r="96" spans="4:7" ht="12.75">
      <c r="D96" s="66" t="s">
        <v>115</v>
      </c>
      <c r="E96" s="67"/>
      <c r="F96" s="68">
        <v>50000</v>
      </c>
      <c r="G96" s="58" t="s">
        <v>116</v>
      </c>
    </row>
    <row r="97" spans="4:6" ht="12.75">
      <c r="D97" s="69" t="s">
        <v>117</v>
      </c>
      <c r="E97" s="70"/>
      <c r="F97" s="70"/>
    </row>
    <row r="98" spans="2:7" ht="12.75">
      <c r="B98" s="59" t="s">
        <v>93</v>
      </c>
      <c r="C98" s="60" t="s">
        <v>96</v>
      </c>
      <c r="D98" s="60" t="s">
        <v>97</v>
      </c>
      <c r="E98" s="61"/>
      <c r="F98" s="62">
        <v>50000</v>
      </c>
      <c r="G98" s="71" t="s">
        <v>42</v>
      </c>
    </row>
    <row r="99" spans="4:7" ht="12.75">
      <c r="D99" s="72" t="s">
        <v>118</v>
      </c>
      <c r="E99" s="81"/>
      <c r="F99" s="82">
        <v>5740000</v>
      </c>
      <c r="G99" s="83" t="s">
        <v>119</v>
      </c>
    </row>
    <row r="100" spans="2:7" ht="12.75">
      <c r="B100" s="59" t="s">
        <v>93</v>
      </c>
      <c r="C100" s="60" t="s">
        <v>94</v>
      </c>
      <c r="D100" s="60" t="s">
        <v>95</v>
      </c>
      <c r="E100" s="61"/>
      <c r="F100" s="62">
        <v>10000</v>
      </c>
      <c r="G100" s="71" t="s">
        <v>42</v>
      </c>
    </row>
    <row r="101" spans="2:7" ht="12.75">
      <c r="B101" s="59" t="s">
        <v>93</v>
      </c>
      <c r="C101" s="60" t="s">
        <v>120</v>
      </c>
      <c r="D101" s="60" t="s">
        <v>121</v>
      </c>
      <c r="E101" s="61"/>
      <c r="F101" s="62">
        <v>400000</v>
      </c>
      <c r="G101" s="71" t="s">
        <v>42</v>
      </c>
    </row>
    <row r="102" spans="2:7" ht="12.75">
      <c r="B102" s="74" t="s">
        <v>93</v>
      </c>
      <c r="C102" s="75" t="s">
        <v>98</v>
      </c>
      <c r="D102" s="75" t="s">
        <v>99</v>
      </c>
      <c r="E102" s="76"/>
      <c r="F102" s="77">
        <v>5268600</v>
      </c>
      <c r="G102" s="78" t="s">
        <v>42</v>
      </c>
    </row>
    <row r="103" spans="2:7" ht="12.75">
      <c r="B103" s="59" t="s">
        <v>93</v>
      </c>
      <c r="C103" s="60" t="s">
        <v>122</v>
      </c>
      <c r="D103" s="60" t="s">
        <v>123</v>
      </c>
      <c r="E103" s="61"/>
      <c r="F103" s="62">
        <v>15000</v>
      </c>
      <c r="G103" s="71" t="s">
        <v>42</v>
      </c>
    </row>
    <row r="104" spans="2:7" ht="23.25">
      <c r="B104" s="59" t="s">
        <v>93</v>
      </c>
      <c r="C104" s="60" t="s">
        <v>124</v>
      </c>
      <c r="D104" s="60" t="s">
        <v>125</v>
      </c>
      <c r="E104" s="61"/>
      <c r="F104" s="62">
        <v>34400</v>
      </c>
      <c r="G104" s="71" t="s">
        <v>42</v>
      </c>
    </row>
    <row r="105" spans="2:7" ht="23.25">
      <c r="B105" s="74" t="s">
        <v>93</v>
      </c>
      <c r="C105" s="75" t="s">
        <v>126</v>
      </c>
      <c r="D105" s="75" t="s">
        <v>127</v>
      </c>
      <c r="E105" s="76"/>
      <c r="F105" s="77">
        <v>6000</v>
      </c>
      <c r="G105" s="78" t="s">
        <v>42</v>
      </c>
    </row>
    <row r="106" spans="2:7" ht="34.5">
      <c r="B106" s="59" t="s">
        <v>93</v>
      </c>
      <c r="C106" s="60" t="s">
        <v>128</v>
      </c>
      <c r="D106" s="60" t="s">
        <v>129</v>
      </c>
      <c r="E106" s="61"/>
      <c r="F106" s="62">
        <v>6000</v>
      </c>
      <c r="G106" s="71" t="s">
        <v>42</v>
      </c>
    </row>
    <row r="107" spans="4:7" ht="12.75">
      <c r="D107" s="66" t="s">
        <v>130</v>
      </c>
      <c r="E107" s="67"/>
      <c r="F107" s="68">
        <v>135700</v>
      </c>
      <c r="G107" s="58" t="s">
        <v>131</v>
      </c>
    </row>
    <row r="108" spans="4:6" ht="45.75">
      <c r="D108" s="69" t="s">
        <v>132</v>
      </c>
      <c r="E108" s="70"/>
      <c r="F108" s="70"/>
    </row>
    <row r="109" spans="2:7" ht="12.75">
      <c r="B109" s="59" t="s">
        <v>93</v>
      </c>
      <c r="C109" s="60" t="s">
        <v>96</v>
      </c>
      <c r="D109" s="60" t="s">
        <v>97</v>
      </c>
      <c r="E109" s="61"/>
      <c r="F109" s="62">
        <v>88000</v>
      </c>
      <c r="G109" s="71" t="s">
        <v>42</v>
      </c>
    </row>
    <row r="110" spans="2:7" ht="12.75">
      <c r="B110" s="59" t="s">
        <v>93</v>
      </c>
      <c r="C110" s="60" t="s">
        <v>98</v>
      </c>
      <c r="D110" s="60" t="s">
        <v>99</v>
      </c>
      <c r="E110" s="61"/>
      <c r="F110" s="62">
        <v>47700</v>
      </c>
      <c r="G110" s="71" t="s">
        <v>42</v>
      </c>
    </row>
    <row r="111" spans="2:6" ht="12.75">
      <c r="B111" s="52" t="s">
        <v>133</v>
      </c>
      <c r="C111" s="53"/>
      <c r="D111" s="52" t="s">
        <v>134</v>
      </c>
      <c r="E111" s="53"/>
      <c r="F111" s="54">
        <v>5888550</v>
      </c>
    </row>
    <row r="112" spans="4:6" ht="12.75">
      <c r="D112" s="55" t="s">
        <v>135</v>
      </c>
      <c r="E112" s="56"/>
      <c r="F112" s="57">
        <v>4751535</v>
      </c>
    </row>
    <row r="113" spans="4:6" ht="12.75">
      <c r="D113" s="60" t="s">
        <v>136</v>
      </c>
      <c r="E113" s="61"/>
      <c r="F113" s="62">
        <v>30000</v>
      </c>
    </row>
    <row r="114" spans="4:7" ht="23.25">
      <c r="D114" s="66" t="s">
        <v>90</v>
      </c>
      <c r="E114" s="67"/>
      <c r="F114" s="68">
        <v>30000</v>
      </c>
      <c r="G114" s="58" t="s">
        <v>137</v>
      </c>
    </row>
    <row r="115" spans="4:6" ht="12.75">
      <c r="D115" s="69" t="s">
        <v>138</v>
      </c>
      <c r="E115" s="70"/>
      <c r="F115" s="70"/>
    </row>
    <row r="116" spans="2:7" ht="12.75">
      <c r="B116" s="59" t="s">
        <v>93</v>
      </c>
      <c r="C116" s="60" t="s">
        <v>98</v>
      </c>
      <c r="D116" s="60" t="s">
        <v>99</v>
      </c>
      <c r="E116" s="61"/>
      <c r="F116" s="62">
        <v>30000</v>
      </c>
      <c r="G116" s="71" t="s">
        <v>49</v>
      </c>
    </row>
    <row r="117" spans="4:6" ht="12.75">
      <c r="D117" s="75" t="s">
        <v>139</v>
      </c>
      <c r="E117" s="61"/>
      <c r="F117" s="62">
        <v>94800</v>
      </c>
    </row>
    <row r="118" spans="4:7" ht="23.25">
      <c r="D118" s="66" t="s">
        <v>90</v>
      </c>
      <c r="E118" s="67"/>
      <c r="F118" s="68">
        <v>94800</v>
      </c>
      <c r="G118" s="58" t="s">
        <v>140</v>
      </c>
    </row>
    <row r="119" spans="4:6" ht="30.75">
      <c r="D119" s="69" t="s">
        <v>141</v>
      </c>
      <c r="E119" s="70"/>
      <c r="F119" s="70"/>
    </row>
    <row r="120" spans="2:7" ht="12.75">
      <c r="B120" s="74" t="s">
        <v>93</v>
      </c>
      <c r="C120" s="75" t="s">
        <v>94</v>
      </c>
      <c r="D120" s="75" t="s">
        <v>95</v>
      </c>
      <c r="E120" s="76"/>
      <c r="F120" s="77">
        <v>3720</v>
      </c>
      <c r="G120" s="78" t="s">
        <v>49</v>
      </c>
    </row>
    <row r="121" spans="2:7" ht="12.75">
      <c r="B121" s="74" t="s">
        <v>93</v>
      </c>
      <c r="C121" s="75" t="s">
        <v>98</v>
      </c>
      <c r="D121" s="75" t="s">
        <v>99</v>
      </c>
      <c r="E121" s="76"/>
      <c r="F121" s="77">
        <v>91080</v>
      </c>
      <c r="G121" s="78" t="s">
        <v>49</v>
      </c>
    </row>
    <row r="122" spans="4:6" ht="12.75">
      <c r="D122" s="60" t="s">
        <v>142</v>
      </c>
      <c r="E122" s="61"/>
      <c r="F122" s="62">
        <v>20000</v>
      </c>
    </row>
    <row r="123" spans="4:7" ht="23.25">
      <c r="D123" s="66" t="s">
        <v>90</v>
      </c>
      <c r="E123" s="67"/>
      <c r="F123" s="68">
        <v>20000</v>
      </c>
      <c r="G123" s="58" t="s">
        <v>143</v>
      </c>
    </row>
    <row r="124" spans="4:6" ht="12.75">
      <c r="D124" s="69" t="s">
        <v>144</v>
      </c>
      <c r="E124" s="70"/>
      <c r="F124" s="70"/>
    </row>
    <row r="125" spans="2:7" ht="12.75">
      <c r="B125" s="59" t="s">
        <v>93</v>
      </c>
      <c r="C125" s="60" t="s">
        <v>98</v>
      </c>
      <c r="D125" s="60" t="s">
        <v>99</v>
      </c>
      <c r="E125" s="61"/>
      <c r="F125" s="62">
        <v>20000</v>
      </c>
      <c r="G125" s="71" t="s">
        <v>49</v>
      </c>
    </row>
    <row r="126" spans="4:6" ht="12.75">
      <c r="D126" s="60" t="s">
        <v>145</v>
      </c>
      <c r="E126" s="61"/>
      <c r="F126" s="62">
        <v>46000</v>
      </c>
    </row>
    <row r="127" spans="4:7" ht="23.25">
      <c r="D127" s="66" t="s">
        <v>90</v>
      </c>
      <c r="E127" s="67"/>
      <c r="F127" s="68">
        <v>46000</v>
      </c>
      <c r="G127" s="58" t="s">
        <v>146</v>
      </c>
    </row>
    <row r="128" spans="4:6" ht="12.75">
      <c r="D128" s="69" t="s">
        <v>147</v>
      </c>
      <c r="E128" s="70"/>
      <c r="F128" s="70"/>
    </row>
    <row r="129" spans="2:7" ht="12.75">
      <c r="B129" s="59" t="s">
        <v>93</v>
      </c>
      <c r="C129" s="60" t="s">
        <v>96</v>
      </c>
      <c r="D129" s="60" t="s">
        <v>97</v>
      </c>
      <c r="E129" s="61"/>
      <c r="F129" s="62">
        <v>46000</v>
      </c>
      <c r="G129" s="71" t="s">
        <v>49</v>
      </c>
    </row>
    <row r="130" spans="4:6" ht="12.75">
      <c r="D130" s="75" t="s">
        <v>148</v>
      </c>
      <c r="E130" s="61"/>
      <c r="F130" s="62">
        <v>100000</v>
      </c>
    </row>
    <row r="131" spans="4:7" ht="23.25">
      <c r="D131" s="72" t="s">
        <v>90</v>
      </c>
      <c r="E131" s="67"/>
      <c r="F131" s="68">
        <v>100000</v>
      </c>
      <c r="G131" s="58" t="s">
        <v>149</v>
      </c>
    </row>
    <row r="132" spans="4:6" ht="23.25">
      <c r="D132" s="80" t="s">
        <v>150</v>
      </c>
      <c r="E132" s="70"/>
      <c r="F132" s="70"/>
    </row>
    <row r="133" spans="2:7" ht="12.75">
      <c r="B133" s="74" t="s">
        <v>93</v>
      </c>
      <c r="C133" s="75" t="s">
        <v>96</v>
      </c>
      <c r="D133" s="75" t="s">
        <v>97</v>
      </c>
      <c r="E133" s="76"/>
      <c r="F133" s="77">
        <v>100000</v>
      </c>
      <c r="G133" s="78" t="s">
        <v>49</v>
      </c>
    </row>
    <row r="134" spans="4:6" ht="12.75">
      <c r="D134" s="60" t="s">
        <v>151</v>
      </c>
      <c r="E134" s="61"/>
      <c r="F134" s="62">
        <v>36000</v>
      </c>
    </row>
    <row r="135" spans="4:7" ht="23.25">
      <c r="D135" s="66" t="s">
        <v>90</v>
      </c>
      <c r="E135" s="67"/>
      <c r="F135" s="68">
        <v>36000</v>
      </c>
      <c r="G135" s="58" t="s">
        <v>152</v>
      </c>
    </row>
    <row r="136" spans="4:6" ht="15.75">
      <c r="D136" s="69" t="s">
        <v>153</v>
      </c>
      <c r="E136" s="70"/>
      <c r="F136" s="70"/>
    </row>
    <row r="137" spans="2:7" ht="12.75">
      <c r="B137" s="59" t="s">
        <v>93</v>
      </c>
      <c r="C137" s="60" t="s">
        <v>96</v>
      </c>
      <c r="D137" s="60" t="s">
        <v>97</v>
      </c>
      <c r="E137" s="61"/>
      <c r="F137" s="62">
        <v>36000</v>
      </c>
      <c r="G137" s="71" t="s">
        <v>49</v>
      </c>
    </row>
    <row r="138" spans="4:6" ht="12.75">
      <c r="D138" s="60" t="s">
        <v>154</v>
      </c>
      <c r="E138" s="61"/>
      <c r="F138" s="62">
        <v>96000</v>
      </c>
    </row>
    <row r="139" spans="4:7" ht="23.25">
      <c r="D139" s="66" t="s">
        <v>90</v>
      </c>
      <c r="E139" s="67"/>
      <c r="F139" s="68">
        <v>96000</v>
      </c>
      <c r="G139" s="58" t="s">
        <v>155</v>
      </c>
    </row>
    <row r="140" spans="4:6" ht="38.25">
      <c r="D140" s="69" t="s">
        <v>156</v>
      </c>
      <c r="E140" s="70"/>
      <c r="F140" s="70"/>
    </row>
    <row r="141" spans="2:7" ht="12.75">
      <c r="B141" s="59" t="s">
        <v>93</v>
      </c>
      <c r="C141" s="60" t="s">
        <v>96</v>
      </c>
      <c r="D141" s="60" t="s">
        <v>97</v>
      </c>
      <c r="E141" s="61"/>
      <c r="F141" s="62">
        <v>96000</v>
      </c>
      <c r="G141" s="71" t="s">
        <v>49</v>
      </c>
    </row>
    <row r="142" spans="4:6" ht="12.75">
      <c r="D142" s="60" t="s">
        <v>157</v>
      </c>
      <c r="E142" s="61"/>
      <c r="F142" s="62">
        <v>80000</v>
      </c>
    </row>
    <row r="143" spans="4:7" ht="23.25">
      <c r="D143" s="66" t="s">
        <v>90</v>
      </c>
      <c r="E143" s="67"/>
      <c r="F143" s="68">
        <v>80000</v>
      </c>
      <c r="G143" s="58" t="s">
        <v>158</v>
      </c>
    </row>
    <row r="144" spans="4:6" ht="15.75">
      <c r="D144" s="69" t="s">
        <v>159</v>
      </c>
      <c r="E144" s="70"/>
      <c r="F144" s="70"/>
    </row>
    <row r="145" spans="2:7" ht="12.75">
      <c r="B145" s="59" t="s">
        <v>93</v>
      </c>
      <c r="C145" s="60" t="s">
        <v>98</v>
      </c>
      <c r="D145" s="60" t="s">
        <v>99</v>
      </c>
      <c r="E145" s="61"/>
      <c r="F145" s="62">
        <v>80000</v>
      </c>
      <c r="G145" s="71" t="s">
        <v>49</v>
      </c>
    </row>
    <row r="146" spans="4:6" ht="12.75">
      <c r="D146" s="75" t="s">
        <v>160</v>
      </c>
      <c r="E146" s="61"/>
      <c r="F146" s="62">
        <v>114000</v>
      </c>
    </row>
    <row r="147" spans="4:7" ht="23.25">
      <c r="D147" s="72" t="s">
        <v>90</v>
      </c>
      <c r="E147" s="67"/>
      <c r="F147" s="68">
        <v>114000</v>
      </c>
      <c r="G147" s="58" t="s">
        <v>161</v>
      </c>
    </row>
    <row r="148" spans="4:6" ht="36.75">
      <c r="D148" s="80" t="s">
        <v>162</v>
      </c>
      <c r="E148" s="70"/>
      <c r="F148" s="70"/>
    </row>
    <row r="149" spans="2:7" ht="12.75">
      <c r="B149" s="59" t="s">
        <v>93</v>
      </c>
      <c r="C149" s="60" t="s">
        <v>96</v>
      </c>
      <c r="D149" s="60" t="s">
        <v>97</v>
      </c>
      <c r="E149" s="61"/>
      <c r="F149" s="62">
        <v>74000</v>
      </c>
      <c r="G149" s="71" t="s">
        <v>49</v>
      </c>
    </row>
    <row r="150" spans="2:7" ht="12.75">
      <c r="B150" s="74" t="s">
        <v>93</v>
      </c>
      <c r="C150" s="75" t="s">
        <v>98</v>
      </c>
      <c r="D150" s="75" t="s">
        <v>99</v>
      </c>
      <c r="E150" s="76"/>
      <c r="F150" s="77">
        <v>40000</v>
      </c>
      <c r="G150" s="78" t="s">
        <v>49</v>
      </c>
    </row>
    <row r="151" spans="4:6" ht="12.75">
      <c r="D151" s="60" t="s">
        <v>163</v>
      </c>
      <c r="E151" s="61"/>
      <c r="F151" s="62">
        <v>58000</v>
      </c>
    </row>
    <row r="152" spans="4:7" ht="23.25">
      <c r="D152" s="66" t="s">
        <v>90</v>
      </c>
      <c r="E152" s="67"/>
      <c r="F152" s="68">
        <v>58000</v>
      </c>
      <c r="G152" s="58" t="s">
        <v>164</v>
      </c>
    </row>
    <row r="153" spans="4:6" ht="12.75">
      <c r="D153" s="69" t="s">
        <v>165</v>
      </c>
      <c r="E153" s="70"/>
      <c r="F153" s="70"/>
    </row>
    <row r="154" spans="2:7" ht="12.75">
      <c r="B154" s="59" t="s">
        <v>93</v>
      </c>
      <c r="C154" s="60" t="s">
        <v>96</v>
      </c>
      <c r="D154" s="60" t="s">
        <v>97</v>
      </c>
      <c r="E154" s="61"/>
      <c r="F154" s="62">
        <v>58000</v>
      </c>
      <c r="G154" s="71" t="s">
        <v>49</v>
      </c>
    </row>
    <row r="155" spans="4:6" ht="12.75">
      <c r="D155" s="60" t="s">
        <v>166</v>
      </c>
      <c r="E155" s="61"/>
      <c r="F155" s="62">
        <v>111000</v>
      </c>
    </row>
    <row r="156" spans="4:7" ht="23.25">
      <c r="D156" s="66" t="s">
        <v>90</v>
      </c>
      <c r="E156" s="67"/>
      <c r="F156" s="68">
        <v>111000</v>
      </c>
      <c r="G156" s="58" t="s">
        <v>167</v>
      </c>
    </row>
    <row r="157" spans="4:6" ht="15.75">
      <c r="D157" s="69" t="s">
        <v>168</v>
      </c>
      <c r="E157" s="70"/>
      <c r="F157" s="70"/>
    </row>
    <row r="158" spans="2:7" ht="12.75">
      <c r="B158" s="59" t="s">
        <v>93</v>
      </c>
      <c r="C158" s="60" t="s">
        <v>96</v>
      </c>
      <c r="D158" s="60" t="s">
        <v>97</v>
      </c>
      <c r="E158" s="61"/>
      <c r="F158" s="62">
        <v>111000</v>
      </c>
      <c r="G158" s="71" t="s">
        <v>49</v>
      </c>
    </row>
    <row r="159" spans="4:6" ht="12.75">
      <c r="D159" s="60" t="s">
        <v>169</v>
      </c>
      <c r="E159" s="61"/>
      <c r="F159" s="62">
        <v>14500</v>
      </c>
    </row>
    <row r="160" spans="4:7" ht="23.25">
      <c r="D160" s="66" t="s">
        <v>90</v>
      </c>
      <c r="E160" s="67"/>
      <c r="F160" s="68">
        <v>14500</v>
      </c>
      <c r="G160" s="58" t="s">
        <v>170</v>
      </c>
    </row>
    <row r="161" spans="4:6" ht="15.75">
      <c r="D161" s="69" t="s">
        <v>171</v>
      </c>
      <c r="E161" s="70"/>
      <c r="F161" s="70"/>
    </row>
    <row r="162" spans="2:7" ht="12.75">
      <c r="B162" s="59" t="s">
        <v>93</v>
      </c>
      <c r="C162" s="60" t="s">
        <v>98</v>
      </c>
      <c r="D162" s="60" t="s">
        <v>99</v>
      </c>
      <c r="E162" s="61"/>
      <c r="F162" s="62">
        <v>14500</v>
      </c>
      <c r="G162" s="71" t="s">
        <v>49</v>
      </c>
    </row>
    <row r="163" spans="2:7" ht="12.75">
      <c r="B163" s="79"/>
      <c r="C163" s="79"/>
      <c r="D163" s="75" t="s">
        <v>106</v>
      </c>
      <c r="E163" s="61"/>
      <c r="F163" s="62">
        <v>54400</v>
      </c>
      <c r="G163" s="79"/>
    </row>
    <row r="164" spans="2:7" ht="23.25">
      <c r="B164" s="79"/>
      <c r="C164" s="79"/>
      <c r="D164" s="72" t="s">
        <v>90</v>
      </c>
      <c r="E164" s="67"/>
      <c r="F164" s="68">
        <v>54400</v>
      </c>
      <c r="G164" s="58" t="s">
        <v>172</v>
      </c>
    </row>
    <row r="165" spans="2:7" ht="23.25">
      <c r="B165" s="79"/>
      <c r="C165" s="79"/>
      <c r="D165" s="80" t="s">
        <v>173</v>
      </c>
      <c r="E165" s="70"/>
      <c r="F165" s="70"/>
      <c r="G165" s="79"/>
    </row>
    <row r="166" spans="2:7" ht="12.75">
      <c r="B166" s="74" t="s">
        <v>93</v>
      </c>
      <c r="C166" s="75" t="s">
        <v>96</v>
      </c>
      <c r="D166" s="75" t="s">
        <v>97</v>
      </c>
      <c r="E166" s="76"/>
      <c r="F166" s="77">
        <v>54400</v>
      </c>
      <c r="G166" s="78" t="s">
        <v>49</v>
      </c>
    </row>
    <row r="167" spans="4:6" ht="12.75">
      <c r="D167" s="60" t="s">
        <v>174</v>
      </c>
      <c r="E167" s="61"/>
      <c r="F167" s="62">
        <v>72000</v>
      </c>
    </row>
    <row r="168" spans="4:7" ht="23.25">
      <c r="D168" s="66" t="s">
        <v>90</v>
      </c>
      <c r="E168" s="67"/>
      <c r="F168" s="68">
        <v>72000</v>
      </c>
      <c r="G168" s="58" t="s">
        <v>175</v>
      </c>
    </row>
    <row r="169" spans="4:6" ht="23.25">
      <c r="D169" s="69" t="s">
        <v>176</v>
      </c>
      <c r="E169" s="70"/>
      <c r="F169" s="70"/>
    </row>
    <row r="170" spans="2:7" ht="12.75">
      <c r="B170" s="59" t="s">
        <v>93</v>
      </c>
      <c r="C170" s="60" t="s">
        <v>96</v>
      </c>
      <c r="D170" s="60" t="s">
        <v>97</v>
      </c>
      <c r="E170" s="61"/>
      <c r="F170" s="62">
        <v>22000</v>
      </c>
      <c r="G170" s="71" t="s">
        <v>49</v>
      </c>
    </row>
    <row r="171" spans="2:7" ht="12.75">
      <c r="B171" s="59" t="s">
        <v>93</v>
      </c>
      <c r="C171" s="60" t="s">
        <v>98</v>
      </c>
      <c r="D171" s="60" t="s">
        <v>99</v>
      </c>
      <c r="E171" s="61"/>
      <c r="F171" s="62">
        <v>50000</v>
      </c>
      <c r="G171" s="71" t="s">
        <v>49</v>
      </c>
    </row>
    <row r="172" spans="4:6" ht="12.75">
      <c r="D172" s="60" t="s">
        <v>177</v>
      </c>
      <c r="E172" s="61"/>
      <c r="F172" s="62">
        <v>40000</v>
      </c>
    </row>
    <row r="173" spans="4:7" ht="23.25">
      <c r="D173" s="66" t="s">
        <v>90</v>
      </c>
      <c r="E173" s="67"/>
      <c r="F173" s="68">
        <v>40000</v>
      </c>
      <c r="G173" s="58" t="s">
        <v>178</v>
      </c>
    </row>
    <row r="174" spans="4:6" ht="12.75">
      <c r="D174" s="69" t="s">
        <v>179</v>
      </c>
      <c r="E174" s="70"/>
      <c r="F174" s="70"/>
    </row>
    <row r="175" spans="2:7" ht="12.75">
      <c r="B175" s="59" t="s">
        <v>93</v>
      </c>
      <c r="C175" s="60" t="s">
        <v>98</v>
      </c>
      <c r="D175" s="60" t="s">
        <v>99</v>
      </c>
      <c r="E175" s="61"/>
      <c r="F175" s="62">
        <v>40000</v>
      </c>
      <c r="G175" s="71" t="s">
        <v>49</v>
      </c>
    </row>
    <row r="176" spans="4:6" ht="12.75">
      <c r="D176" s="60" t="s">
        <v>180</v>
      </c>
      <c r="E176" s="61"/>
      <c r="F176" s="62">
        <v>100000</v>
      </c>
    </row>
    <row r="177" spans="4:7" ht="23.25">
      <c r="D177" s="66" t="s">
        <v>90</v>
      </c>
      <c r="E177" s="67"/>
      <c r="F177" s="68">
        <v>100000</v>
      </c>
      <c r="G177" s="58" t="s">
        <v>181</v>
      </c>
    </row>
    <row r="178" spans="4:6" ht="12.75">
      <c r="D178" s="69" t="s">
        <v>182</v>
      </c>
      <c r="E178" s="70"/>
      <c r="F178" s="70"/>
    </row>
    <row r="179" spans="2:7" ht="12.75">
      <c r="B179" s="59" t="s">
        <v>93</v>
      </c>
      <c r="C179" s="60" t="s">
        <v>96</v>
      </c>
      <c r="D179" s="60" t="s">
        <v>97</v>
      </c>
      <c r="E179" s="61"/>
      <c r="F179" s="62">
        <v>100000</v>
      </c>
      <c r="G179" s="71" t="s">
        <v>49</v>
      </c>
    </row>
    <row r="180" spans="4:6" ht="12.75">
      <c r="D180" s="75" t="s">
        <v>109</v>
      </c>
      <c r="E180" s="61"/>
      <c r="F180" s="62">
        <v>4837</v>
      </c>
    </row>
    <row r="181" spans="4:7" ht="23.25">
      <c r="D181" s="72" t="s">
        <v>90</v>
      </c>
      <c r="E181" s="67"/>
      <c r="F181" s="68">
        <v>4837</v>
      </c>
      <c r="G181" s="58" t="s">
        <v>183</v>
      </c>
    </row>
    <row r="182" spans="4:6" ht="12.75">
      <c r="D182" s="80" t="s">
        <v>184</v>
      </c>
      <c r="E182" s="70"/>
      <c r="F182" s="70"/>
    </row>
    <row r="183" spans="2:7" ht="12.75">
      <c r="B183" s="59" t="s">
        <v>93</v>
      </c>
      <c r="C183" s="60" t="s">
        <v>94</v>
      </c>
      <c r="D183" s="60" t="s">
        <v>95</v>
      </c>
      <c r="E183" s="61"/>
      <c r="F183" s="62">
        <v>3760</v>
      </c>
      <c r="G183" s="71" t="s">
        <v>49</v>
      </c>
    </row>
    <row r="184" spans="2:7" ht="12.75">
      <c r="B184" s="74" t="s">
        <v>93</v>
      </c>
      <c r="C184" s="75" t="s">
        <v>98</v>
      </c>
      <c r="D184" s="75" t="s">
        <v>99</v>
      </c>
      <c r="E184" s="76"/>
      <c r="F184" s="77">
        <v>1077</v>
      </c>
      <c r="G184" s="78" t="s">
        <v>49</v>
      </c>
    </row>
    <row r="185" spans="4:6" ht="12.75">
      <c r="D185" s="60" t="s">
        <v>185</v>
      </c>
      <c r="E185" s="61"/>
      <c r="F185" s="62">
        <v>150000</v>
      </c>
    </row>
    <row r="186" spans="4:7" ht="23.25">
      <c r="D186" s="66" t="s">
        <v>90</v>
      </c>
      <c r="E186" s="67"/>
      <c r="F186" s="68">
        <v>150000</v>
      </c>
      <c r="G186" s="58" t="s">
        <v>186</v>
      </c>
    </row>
    <row r="187" spans="4:6" ht="15.75">
      <c r="D187" s="69" t="s">
        <v>187</v>
      </c>
      <c r="E187" s="70"/>
      <c r="F187" s="70"/>
    </row>
    <row r="188" spans="2:7" ht="12.75">
      <c r="B188" s="59" t="s">
        <v>93</v>
      </c>
      <c r="C188" s="60" t="s">
        <v>96</v>
      </c>
      <c r="D188" s="60" t="s">
        <v>97</v>
      </c>
      <c r="E188" s="61"/>
      <c r="F188" s="62">
        <v>50000</v>
      </c>
      <c r="G188" s="71" t="s">
        <v>49</v>
      </c>
    </row>
    <row r="189" spans="2:7" ht="12.75">
      <c r="B189" s="59" t="s">
        <v>93</v>
      </c>
      <c r="C189" s="60" t="s">
        <v>98</v>
      </c>
      <c r="D189" s="60" t="s">
        <v>99</v>
      </c>
      <c r="E189" s="61"/>
      <c r="F189" s="62">
        <v>100000</v>
      </c>
      <c r="G189" s="71" t="s">
        <v>49</v>
      </c>
    </row>
    <row r="190" spans="4:7" ht="23.25">
      <c r="D190" s="66" t="s">
        <v>112</v>
      </c>
      <c r="E190" s="67"/>
      <c r="F190" s="68">
        <v>800000</v>
      </c>
      <c r="G190" s="58" t="s">
        <v>188</v>
      </c>
    </row>
    <row r="191" spans="4:6" ht="53.25">
      <c r="D191" s="69" t="s">
        <v>189</v>
      </c>
      <c r="E191" s="70"/>
      <c r="F191" s="70"/>
    </row>
    <row r="192" spans="2:7" ht="12.75">
      <c r="B192" s="59" t="s">
        <v>93</v>
      </c>
      <c r="C192" s="60" t="s">
        <v>96</v>
      </c>
      <c r="D192" s="60" t="s">
        <v>97</v>
      </c>
      <c r="E192" s="61"/>
      <c r="F192" s="62">
        <v>800000</v>
      </c>
      <c r="G192" s="71" t="s">
        <v>49</v>
      </c>
    </row>
    <row r="193" spans="4:7" ht="12.75">
      <c r="D193" s="66" t="s">
        <v>115</v>
      </c>
      <c r="E193" s="67"/>
      <c r="F193" s="68">
        <v>43000</v>
      </c>
      <c r="G193" s="58" t="s">
        <v>190</v>
      </c>
    </row>
    <row r="194" spans="4:6" ht="12.75">
      <c r="D194" s="69" t="s">
        <v>117</v>
      </c>
      <c r="E194" s="70"/>
      <c r="F194" s="70"/>
    </row>
    <row r="195" spans="2:7" ht="12.75">
      <c r="B195" s="59" t="s">
        <v>93</v>
      </c>
      <c r="C195" s="60" t="s">
        <v>96</v>
      </c>
      <c r="D195" s="60" t="s">
        <v>97</v>
      </c>
      <c r="E195" s="61"/>
      <c r="F195" s="62">
        <v>43000</v>
      </c>
      <c r="G195" s="71" t="s">
        <v>49</v>
      </c>
    </row>
    <row r="196" spans="4:7" ht="12.75">
      <c r="D196" s="66" t="s">
        <v>118</v>
      </c>
      <c r="E196" s="67"/>
      <c r="F196" s="68">
        <v>1971000</v>
      </c>
      <c r="G196" s="58" t="s">
        <v>191</v>
      </c>
    </row>
    <row r="197" spans="4:6" ht="23.25">
      <c r="D197" s="69" t="s">
        <v>192</v>
      </c>
      <c r="E197" s="70"/>
      <c r="F197" s="70"/>
    </row>
    <row r="198" spans="2:7" ht="12.75">
      <c r="B198" s="59" t="s">
        <v>93</v>
      </c>
      <c r="C198" s="60" t="s">
        <v>94</v>
      </c>
      <c r="D198" s="60" t="s">
        <v>95</v>
      </c>
      <c r="E198" s="61"/>
      <c r="F198" s="62">
        <v>10000</v>
      </c>
      <c r="G198" s="71" t="s">
        <v>49</v>
      </c>
    </row>
    <row r="199" spans="2:7" ht="12.75">
      <c r="B199" s="59" t="s">
        <v>93</v>
      </c>
      <c r="C199" s="60" t="s">
        <v>120</v>
      </c>
      <c r="D199" s="60" t="s">
        <v>121</v>
      </c>
      <c r="E199" s="61"/>
      <c r="F199" s="62">
        <v>12000</v>
      </c>
      <c r="G199" s="71" t="s">
        <v>49</v>
      </c>
    </row>
    <row r="200" spans="2:7" ht="12.75">
      <c r="B200" s="59" t="s">
        <v>93</v>
      </c>
      <c r="C200" s="60" t="s">
        <v>98</v>
      </c>
      <c r="D200" s="60" t="s">
        <v>99</v>
      </c>
      <c r="E200" s="61"/>
      <c r="F200" s="62">
        <v>1948000</v>
      </c>
      <c r="G200" s="71" t="s">
        <v>49</v>
      </c>
    </row>
    <row r="201" spans="2:7" ht="12.75">
      <c r="B201" s="59" t="s">
        <v>93</v>
      </c>
      <c r="C201" s="60" t="s">
        <v>122</v>
      </c>
      <c r="D201" s="60" t="s">
        <v>123</v>
      </c>
      <c r="E201" s="61"/>
      <c r="F201" s="62">
        <v>1000</v>
      </c>
      <c r="G201" s="71" t="s">
        <v>49</v>
      </c>
    </row>
    <row r="202" spans="4:7" ht="12.75">
      <c r="D202" s="66" t="s">
        <v>130</v>
      </c>
      <c r="E202" s="67"/>
      <c r="F202" s="68">
        <v>715998</v>
      </c>
      <c r="G202" s="58" t="s">
        <v>193</v>
      </c>
    </row>
    <row r="203" spans="4:6" ht="83.25">
      <c r="D203" s="69" t="s">
        <v>194</v>
      </c>
      <c r="E203" s="70"/>
      <c r="F203" s="70"/>
    </row>
    <row r="204" spans="2:7" ht="12.75">
      <c r="B204" s="59" t="s">
        <v>93</v>
      </c>
      <c r="C204" s="60" t="s">
        <v>96</v>
      </c>
      <c r="D204" s="60" t="s">
        <v>97</v>
      </c>
      <c r="E204" s="61"/>
      <c r="F204" s="62">
        <v>60498</v>
      </c>
      <c r="G204" s="71" t="s">
        <v>49</v>
      </c>
    </row>
    <row r="205" spans="2:7" ht="12.75">
      <c r="B205" s="59" t="s">
        <v>93</v>
      </c>
      <c r="C205" s="60" t="s">
        <v>98</v>
      </c>
      <c r="D205" s="60" t="s">
        <v>99</v>
      </c>
      <c r="E205" s="61"/>
      <c r="F205" s="62">
        <v>655500</v>
      </c>
      <c r="G205" s="71" t="s">
        <v>49</v>
      </c>
    </row>
    <row r="206" spans="4:6" ht="12.75">
      <c r="D206" s="55" t="s">
        <v>195</v>
      </c>
      <c r="E206" s="56"/>
      <c r="F206" s="57">
        <v>1137015</v>
      </c>
    </row>
    <row r="207" spans="4:7" ht="23.25">
      <c r="D207" s="66" t="s">
        <v>196</v>
      </c>
      <c r="E207" s="67"/>
      <c r="F207" s="68">
        <v>350000</v>
      </c>
      <c r="G207" s="58" t="s">
        <v>197</v>
      </c>
    </row>
    <row r="208" spans="4:6" ht="15.75">
      <c r="D208" s="69" t="s">
        <v>198</v>
      </c>
      <c r="E208" s="70"/>
      <c r="F208" s="70"/>
    </row>
    <row r="209" spans="2:7" ht="12.75">
      <c r="B209" s="59" t="s">
        <v>93</v>
      </c>
      <c r="C209" s="60" t="s">
        <v>96</v>
      </c>
      <c r="D209" s="60" t="s">
        <v>97</v>
      </c>
      <c r="E209" s="61"/>
      <c r="F209" s="62">
        <v>350000</v>
      </c>
      <c r="G209" s="71" t="s">
        <v>49</v>
      </c>
    </row>
    <row r="210" spans="4:7" ht="23.25">
      <c r="D210" s="66" t="s">
        <v>199</v>
      </c>
      <c r="E210" s="67"/>
      <c r="F210" s="68">
        <v>110015</v>
      </c>
      <c r="G210" s="58" t="s">
        <v>200</v>
      </c>
    </row>
    <row r="211" spans="4:6" ht="12.75">
      <c r="D211" s="69" t="s">
        <v>201</v>
      </c>
      <c r="E211" s="70"/>
      <c r="F211" s="70"/>
    </row>
    <row r="212" spans="2:7" ht="12.75">
      <c r="B212" s="59" t="s">
        <v>93</v>
      </c>
      <c r="C212" s="60" t="s">
        <v>96</v>
      </c>
      <c r="D212" s="60" t="s">
        <v>97</v>
      </c>
      <c r="E212" s="61"/>
      <c r="F212" s="62">
        <v>110015</v>
      </c>
      <c r="G212" s="71" t="s">
        <v>49</v>
      </c>
    </row>
    <row r="213" spans="4:7" ht="34.5">
      <c r="D213" s="66" t="s">
        <v>202</v>
      </c>
      <c r="E213" s="67"/>
      <c r="F213" s="68">
        <v>327000</v>
      </c>
      <c r="G213" s="58" t="s">
        <v>203</v>
      </c>
    </row>
    <row r="214" spans="4:6" ht="45.75">
      <c r="D214" s="69" t="s">
        <v>204</v>
      </c>
      <c r="E214" s="70"/>
      <c r="F214" s="70"/>
    </row>
    <row r="215" spans="2:7" ht="12.75">
      <c r="B215" s="59" t="s">
        <v>93</v>
      </c>
      <c r="C215" s="60" t="s">
        <v>96</v>
      </c>
      <c r="D215" s="60" t="s">
        <v>97</v>
      </c>
      <c r="E215" s="61"/>
      <c r="F215" s="62">
        <v>273306</v>
      </c>
      <c r="G215" s="71" t="s">
        <v>49</v>
      </c>
    </row>
    <row r="216" spans="2:7" ht="12.75">
      <c r="B216" s="59" t="s">
        <v>93</v>
      </c>
      <c r="C216" s="60" t="s">
        <v>98</v>
      </c>
      <c r="D216" s="60" t="s">
        <v>99</v>
      </c>
      <c r="E216" s="61"/>
      <c r="F216" s="62">
        <v>53694</v>
      </c>
      <c r="G216" s="71" t="s">
        <v>49</v>
      </c>
    </row>
    <row r="217" spans="4:7" ht="23.25">
      <c r="D217" s="66" t="s">
        <v>205</v>
      </c>
      <c r="E217" s="67"/>
      <c r="F217" s="68">
        <v>350000</v>
      </c>
      <c r="G217" s="58" t="s">
        <v>206</v>
      </c>
    </row>
    <row r="218" spans="4:6" ht="12.75">
      <c r="D218" s="69" t="s">
        <v>207</v>
      </c>
      <c r="E218" s="70"/>
      <c r="F218" s="70"/>
    </row>
    <row r="219" spans="2:7" ht="12.75">
      <c r="B219" s="59" t="s">
        <v>93</v>
      </c>
      <c r="C219" s="60" t="s">
        <v>96</v>
      </c>
      <c r="D219" s="60" t="s">
        <v>97</v>
      </c>
      <c r="E219" s="61"/>
      <c r="F219" s="62">
        <v>350000</v>
      </c>
      <c r="G219" s="71" t="s">
        <v>49</v>
      </c>
    </row>
    <row r="220" spans="2:6" ht="12.75">
      <c r="B220" s="52" t="s">
        <v>208</v>
      </c>
      <c r="C220" s="53"/>
      <c r="D220" s="52" t="s">
        <v>209</v>
      </c>
      <c r="E220" s="53"/>
      <c r="F220" s="54">
        <v>1303227</v>
      </c>
    </row>
    <row r="221" spans="4:6" ht="12.75">
      <c r="D221" s="55" t="s">
        <v>210</v>
      </c>
      <c r="E221" s="56"/>
      <c r="F221" s="57">
        <v>603227</v>
      </c>
    </row>
    <row r="222" spans="4:6" ht="12.75">
      <c r="D222" s="60" t="s">
        <v>136</v>
      </c>
      <c r="E222" s="61"/>
      <c r="F222" s="62">
        <v>10000</v>
      </c>
    </row>
    <row r="223" spans="4:7" ht="23.25">
      <c r="D223" s="66" t="s">
        <v>90</v>
      </c>
      <c r="E223" s="67"/>
      <c r="F223" s="68">
        <v>10000</v>
      </c>
      <c r="G223" s="58" t="s">
        <v>211</v>
      </c>
    </row>
    <row r="224" spans="4:6" ht="15.75">
      <c r="D224" s="69" t="s">
        <v>212</v>
      </c>
      <c r="E224" s="70"/>
      <c r="F224" s="70"/>
    </row>
    <row r="225" spans="2:7" ht="12.75">
      <c r="B225" s="59" t="s">
        <v>93</v>
      </c>
      <c r="C225" s="60" t="s">
        <v>98</v>
      </c>
      <c r="D225" s="60" t="s">
        <v>99</v>
      </c>
      <c r="E225" s="61"/>
      <c r="F225" s="62">
        <v>10000</v>
      </c>
      <c r="G225" s="71" t="s">
        <v>49</v>
      </c>
    </row>
    <row r="226" spans="4:6" ht="12.75">
      <c r="D226" s="75" t="s">
        <v>100</v>
      </c>
      <c r="E226" s="61"/>
      <c r="F226" s="62">
        <v>6600</v>
      </c>
    </row>
    <row r="227" spans="4:7" ht="23.25">
      <c r="D227" s="72" t="s">
        <v>90</v>
      </c>
      <c r="E227" s="67"/>
      <c r="F227" s="68">
        <v>6600</v>
      </c>
      <c r="G227" s="58" t="s">
        <v>213</v>
      </c>
    </row>
    <row r="228" spans="4:6" ht="16.5" customHeight="1">
      <c r="D228" s="84" t="s">
        <v>214</v>
      </c>
      <c r="E228" s="70"/>
      <c r="F228" s="70"/>
    </row>
    <row r="229" spans="2:7" ht="12.75">
      <c r="B229" s="74" t="s">
        <v>93</v>
      </c>
      <c r="C229" s="75" t="s">
        <v>94</v>
      </c>
      <c r="D229" s="75" t="s">
        <v>95</v>
      </c>
      <c r="E229" s="76"/>
      <c r="F229" s="77">
        <v>1900</v>
      </c>
      <c r="G229" s="78" t="s">
        <v>49</v>
      </c>
    </row>
    <row r="230" spans="2:7" ht="12.75">
      <c r="B230" s="74" t="s">
        <v>93</v>
      </c>
      <c r="C230" s="75" t="s">
        <v>98</v>
      </c>
      <c r="D230" s="75" t="s">
        <v>99</v>
      </c>
      <c r="E230" s="76"/>
      <c r="F230" s="77">
        <v>4700</v>
      </c>
      <c r="G230" s="78" t="s">
        <v>49</v>
      </c>
    </row>
    <row r="231" spans="4:6" ht="12.75">
      <c r="D231" s="60" t="s">
        <v>103</v>
      </c>
      <c r="E231" s="61"/>
      <c r="F231" s="62">
        <v>68000</v>
      </c>
    </row>
    <row r="232" spans="4:7" ht="23.25">
      <c r="D232" s="66" t="s">
        <v>90</v>
      </c>
      <c r="E232" s="67"/>
      <c r="F232" s="68">
        <v>68000</v>
      </c>
      <c r="G232" s="58" t="s">
        <v>215</v>
      </c>
    </row>
    <row r="233" spans="4:6" ht="30.75">
      <c r="D233" s="69" t="s">
        <v>216</v>
      </c>
      <c r="E233" s="70"/>
      <c r="F233" s="70"/>
    </row>
    <row r="234" spans="2:7" ht="12.75">
      <c r="B234" s="59" t="s">
        <v>93</v>
      </c>
      <c r="C234" s="60" t="s">
        <v>98</v>
      </c>
      <c r="D234" s="60" t="s">
        <v>99</v>
      </c>
      <c r="E234" s="61"/>
      <c r="F234" s="62">
        <v>68000</v>
      </c>
      <c r="G234" s="71" t="s">
        <v>49</v>
      </c>
    </row>
    <row r="235" spans="4:6" ht="12.75">
      <c r="D235" s="60" t="s">
        <v>157</v>
      </c>
      <c r="E235" s="61"/>
      <c r="F235" s="62">
        <v>50000</v>
      </c>
    </row>
    <row r="236" spans="4:7" ht="23.25">
      <c r="D236" s="66" t="s">
        <v>90</v>
      </c>
      <c r="E236" s="67"/>
      <c r="F236" s="68">
        <v>50000</v>
      </c>
      <c r="G236" s="58" t="s">
        <v>217</v>
      </c>
    </row>
    <row r="237" spans="4:6" ht="12.75">
      <c r="D237" s="69" t="s">
        <v>218</v>
      </c>
      <c r="E237" s="70"/>
      <c r="F237" s="70"/>
    </row>
    <row r="238" spans="2:7" ht="12.75">
      <c r="B238" s="59" t="s">
        <v>93</v>
      </c>
      <c r="C238" s="60" t="s">
        <v>98</v>
      </c>
      <c r="D238" s="60" t="s">
        <v>99</v>
      </c>
      <c r="E238" s="61"/>
      <c r="F238" s="62">
        <v>50000</v>
      </c>
      <c r="G238" s="71" t="s">
        <v>49</v>
      </c>
    </row>
    <row r="239" spans="4:6" ht="12.75">
      <c r="D239" s="60" t="s">
        <v>219</v>
      </c>
      <c r="E239" s="61"/>
      <c r="F239" s="62">
        <v>7825</v>
      </c>
    </row>
    <row r="240" spans="4:7" ht="23.25">
      <c r="D240" s="66" t="s">
        <v>90</v>
      </c>
      <c r="E240" s="67"/>
      <c r="F240" s="68">
        <v>7825</v>
      </c>
      <c r="G240" s="58" t="s">
        <v>220</v>
      </c>
    </row>
    <row r="241" spans="4:6" ht="30.75">
      <c r="D241" s="69" t="s">
        <v>221</v>
      </c>
      <c r="E241" s="70"/>
      <c r="F241" s="70"/>
    </row>
    <row r="242" spans="2:7" ht="12.75">
      <c r="B242" s="59" t="s">
        <v>93</v>
      </c>
      <c r="C242" s="60" t="s">
        <v>94</v>
      </c>
      <c r="D242" s="60" t="s">
        <v>95</v>
      </c>
      <c r="E242" s="61"/>
      <c r="F242" s="62">
        <v>2500</v>
      </c>
      <c r="G242" s="71" t="s">
        <v>49</v>
      </c>
    </row>
    <row r="243" spans="2:7" ht="12.75">
      <c r="B243" s="59" t="s">
        <v>93</v>
      </c>
      <c r="C243" s="60" t="s">
        <v>98</v>
      </c>
      <c r="D243" s="60" t="s">
        <v>99</v>
      </c>
      <c r="E243" s="61"/>
      <c r="F243" s="62">
        <v>5325</v>
      </c>
      <c r="G243" s="71" t="s">
        <v>49</v>
      </c>
    </row>
    <row r="244" spans="4:6" ht="12.75">
      <c r="D244" s="60" t="s">
        <v>109</v>
      </c>
      <c r="E244" s="61"/>
      <c r="F244" s="62">
        <v>35000</v>
      </c>
    </row>
    <row r="245" spans="4:7" ht="23.25">
      <c r="D245" s="66" t="s">
        <v>90</v>
      </c>
      <c r="E245" s="67"/>
      <c r="F245" s="68">
        <v>35000</v>
      </c>
      <c r="G245" s="58" t="s">
        <v>222</v>
      </c>
    </row>
    <row r="246" spans="4:6" ht="23.25">
      <c r="D246" s="69" t="s">
        <v>223</v>
      </c>
      <c r="E246" s="70"/>
      <c r="F246" s="70"/>
    </row>
    <row r="247" spans="2:7" ht="12.75">
      <c r="B247" s="59" t="s">
        <v>93</v>
      </c>
      <c r="C247" s="60" t="s">
        <v>98</v>
      </c>
      <c r="D247" s="60" t="s">
        <v>99</v>
      </c>
      <c r="E247" s="61"/>
      <c r="F247" s="62">
        <v>35000</v>
      </c>
      <c r="G247" s="71" t="s">
        <v>49</v>
      </c>
    </row>
    <row r="248" spans="4:7" ht="12.75">
      <c r="D248" s="66" t="s">
        <v>118</v>
      </c>
      <c r="E248" s="67"/>
      <c r="F248" s="68">
        <v>330000</v>
      </c>
      <c r="G248" s="58" t="s">
        <v>224</v>
      </c>
    </row>
    <row r="249" spans="2:7" ht="12.75">
      <c r="B249" s="59" t="s">
        <v>93</v>
      </c>
      <c r="C249" s="60" t="s">
        <v>98</v>
      </c>
      <c r="D249" s="60" t="s">
        <v>99</v>
      </c>
      <c r="E249" s="61"/>
      <c r="F249" s="62">
        <v>330000</v>
      </c>
      <c r="G249" s="71" t="s">
        <v>49</v>
      </c>
    </row>
    <row r="250" spans="4:7" ht="12.75">
      <c r="D250" s="66" t="s">
        <v>130</v>
      </c>
      <c r="E250" s="67"/>
      <c r="F250" s="68">
        <v>95802</v>
      </c>
      <c r="G250" s="58" t="s">
        <v>225</v>
      </c>
    </row>
    <row r="251" spans="4:6" ht="38.25">
      <c r="D251" s="69" t="s">
        <v>226</v>
      </c>
      <c r="E251" s="70"/>
      <c r="F251" s="70"/>
    </row>
    <row r="252" spans="2:7" ht="12.75">
      <c r="B252" s="59" t="s">
        <v>93</v>
      </c>
      <c r="C252" s="60" t="s">
        <v>96</v>
      </c>
      <c r="D252" s="60" t="s">
        <v>97</v>
      </c>
      <c r="E252" s="61"/>
      <c r="F252" s="62">
        <v>71802</v>
      </c>
      <c r="G252" s="71" t="s">
        <v>49</v>
      </c>
    </row>
    <row r="253" spans="2:7" ht="12.75">
      <c r="B253" s="59" t="s">
        <v>93</v>
      </c>
      <c r="C253" s="60" t="s">
        <v>98</v>
      </c>
      <c r="D253" s="60" t="s">
        <v>99</v>
      </c>
      <c r="E253" s="61"/>
      <c r="F253" s="62">
        <v>24000</v>
      </c>
      <c r="G253" s="71" t="s">
        <v>49</v>
      </c>
    </row>
    <row r="254" spans="4:6" ht="12.75">
      <c r="D254" s="55" t="s">
        <v>195</v>
      </c>
      <c r="E254" s="56"/>
      <c r="F254" s="57">
        <v>700000</v>
      </c>
    </row>
    <row r="255" spans="4:7" ht="34.5">
      <c r="D255" s="66" t="s">
        <v>227</v>
      </c>
      <c r="E255" s="67"/>
      <c r="F255" s="68">
        <v>350000</v>
      </c>
      <c r="G255" s="58" t="s">
        <v>228</v>
      </c>
    </row>
    <row r="256" spans="4:6" ht="23.25">
      <c r="D256" s="69" t="s">
        <v>229</v>
      </c>
      <c r="E256" s="70"/>
      <c r="F256" s="70"/>
    </row>
    <row r="257" spans="2:7" ht="12.75">
      <c r="B257" s="59" t="s">
        <v>93</v>
      </c>
      <c r="C257" s="60" t="s">
        <v>96</v>
      </c>
      <c r="D257" s="60" t="s">
        <v>97</v>
      </c>
      <c r="E257" s="61"/>
      <c r="F257" s="62">
        <v>350000</v>
      </c>
      <c r="G257" s="71" t="s">
        <v>49</v>
      </c>
    </row>
    <row r="258" spans="4:7" ht="23.25">
      <c r="D258" s="66" t="s">
        <v>230</v>
      </c>
      <c r="E258" s="67"/>
      <c r="F258" s="68">
        <v>350000</v>
      </c>
      <c r="G258" s="58" t="s">
        <v>231</v>
      </c>
    </row>
    <row r="259" spans="4:6" ht="12.75">
      <c r="D259" s="69" t="s">
        <v>232</v>
      </c>
      <c r="E259" s="70"/>
      <c r="F259" s="70"/>
    </row>
    <row r="260" spans="2:7" ht="12.75">
      <c r="B260" s="59" t="s">
        <v>93</v>
      </c>
      <c r="C260" s="60" t="s">
        <v>96</v>
      </c>
      <c r="D260" s="60" t="s">
        <v>97</v>
      </c>
      <c r="E260" s="61"/>
      <c r="F260" s="62">
        <v>350000</v>
      </c>
      <c r="G260" s="71" t="s">
        <v>49</v>
      </c>
    </row>
    <row r="261" spans="2:6" ht="12.75">
      <c r="B261" s="52" t="s">
        <v>35</v>
      </c>
      <c r="C261" s="53"/>
      <c r="D261" s="52" t="s">
        <v>36</v>
      </c>
      <c r="E261" s="53"/>
      <c r="F261" s="54">
        <v>3500000</v>
      </c>
    </row>
    <row r="262" spans="4:6" ht="12.75">
      <c r="D262" s="55" t="s">
        <v>233</v>
      </c>
      <c r="E262" s="56"/>
      <c r="F262" s="57">
        <v>3500000</v>
      </c>
    </row>
    <row r="263" spans="4:7" ht="12.75">
      <c r="D263" s="66" t="s">
        <v>233</v>
      </c>
      <c r="E263" s="67"/>
      <c r="F263" s="68">
        <v>3500000</v>
      </c>
      <c r="G263" s="58" t="s">
        <v>234</v>
      </c>
    </row>
    <row r="264" spans="2:7" ht="12.75">
      <c r="B264" s="59" t="s">
        <v>93</v>
      </c>
      <c r="C264" s="60" t="s">
        <v>98</v>
      </c>
      <c r="D264" s="60" t="s">
        <v>99</v>
      </c>
      <c r="E264" s="61"/>
      <c r="F264" s="62">
        <v>3500000</v>
      </c>
      <c r="G264" s="71" t="s">
        <v>42</v>
      </c>
    </row>
    <row r="265" spans="2:6" ht="12.75">
      <c r="B265" s="52" t="s">
        <v>43</v>
      </c>
      <c r="C265" s="53"/>
      <c r="D265" s="52" t="s">
        <v>44</v>
      </c>
      <c r="E265" s="53"/>
      <c r="F265" s="54">
        <v>50000</v>
      </c>
    </row>
    <row r="266" spans="4:6" ht="12.75">
      <c r="D266" s="55" t="s">
        <v>235</v>
      </c>
      <c r="E266" s="56"/>
      <c r="F266" s="57">
        <v>50000</v>
      </c>
    </row>
    <row r="267" spans="4:7" ht="34.5">
      <c r="D267" s="66" t="s">
        <v>236</v>
      </c>
      <c r="E267" s="67"/>
      <c r="F267" s="68">
        <v>50000</v>
      </c>
      <c r="G267" s="58" t="s">
        <v>237</v>
      </c>
    </row>
    <row r="268" spans="2:7" ht="12.75">
      <c r="B268" s="59" t="s">
        <v>93</v>
      </c>
      <c r="C268" s="60" t="s">
        <v>98</v>
      </c>
      <c r="D268" s="60" t="s">
        <v>99</v>
      </c>
      <c r="E268" s="61"/>
      <c r="F268" s="62">
        <v>50000</v>
      </c>
      <c r="G268" s="71" t="s">
        <v>49</v>
      </c>
    </row>
    <row r="269" spans="1:6" ht="12.75">
      <c r="A269" s="52" t="s">
        <v>56</v>
      </c>
      <c r="B269" s="53"/>
      <c r="C269" s="53"/>
      <c r="D269" s="52" t="s">
        <v>57</v>
      </c>
      <c r="E269" s="53"/>
      <c r="F269" s="54">
        <v>30000</v>
      </c>
    </row>
    <row r="270" spans="2:6" ht="12.75">
      <c r="B270" s="52" t="s">
        <v>58</v>
      </c>
      <c r="C270" s="53"/>
      <c r="D270" s="52" t="s">
        <v>59</v>
      </c>
      <c r="E270" s="53"/>
      <c r="F270" s="54">
        <v>30000</v>
      </c>
    </row>
    <row r="271" spans="4:6" ht="12.75">
      <c r="D271" s="55" t="s">
        <v>238</v>
      </c>
      <c r="E271" s="56"/>
      <c r="F271" s="57">
        <v>30000</v>
      </c>
    </row>
    <row r="272" spans="4:7" ht="34.5">
      <c r="D272" s="66" t="s">
        <v>239</v>
      </c>
      <c r="E272" s="67"/>
      <c r="F272" s="68">
        <v>30000</v>
      </c>
      <c r="G272" s="58" t="s">
        <v>240</v>
      </c>
    </row>
    <row r="273" spans="2:7" ht="12.75">
      <c r="B273" s="59" t="s">
        <v>93</v>
      </c>
      <c r="C273" s="60" t="s">
        <v>98</v>
      </c>
      <c r="D273" s="60" t="s">
        <v>99</v>
      </c>
      <c r="E273" s="61"/>
      <c r="F273" s="62">
        <v>30000</v>
      </c>
      <c r="G273" s="71" t="s">
        <v>49</v>
      </c>
    </row>
    <row r="274" spans="1:6" ht="12.75">
      <c r="A274" s="52" t="s">
        <v>60</v>
      </c>
      <c r="B274" s="53"/>
      <c r="C274" s="53"/>
      <c r="D274" s="52" t="s">
        <v>61</v>
      </c>
      <c r="E274" s="53"/>
      <c r="F274" s="54">
        <v>10478410</v>
      </c>
    </row>
    <row r="275" spans="2:6" ht="23.25">
      <c r="B275" s="52" t="s">
        <v>62</v>
      </c>
      <c r="C275" s="53"/>
      <c r="D275" s="52" t="s">
        <v>63</v>
      </c>
      <c r="E275" s="53"/>
      <c r="F275" s="54">
        <v>10478410</v>
      </c>
    </row>
    <row r="276" spans="4:6" ht="12.75">
      <c r="D276" s="55" t="s">
        <v>241</v>
      </c>
      <c r="E276" s="56"/>
      <c r="F276" s="57">
        <v>10478410</v>
      </c>
    </row>
    <row r="277" spans="4:7" ht="12.75">
      <c r="D277" s="66" t="s">
        <v>242</v>
      </c>
      <c r="E277" s="67"/>
      <c r="F277" s="68">
        <v>10478410</v>
      </c>
      <c r="G277" s="58" t="s">
        <v>243</v>
      </c>
    </row>
    <row r="278" spans="4:6" ht="12.75">
      <c r="D278" s="69" t="s">
        <v>244</v>
      </c>
      <c r="E278" s="70"/>
      <c r="F278" s="70"/>
    </row>
    <row r="279" spans="2:7" ht="12.75">
      <c r="B279" s="59" t="s">
        <v>93</v>
      </c>
      <c r="C279" s="60" t="s">
        <v>245</v>
      </c>
      <c r="D279" s="60" t="s">
        <v>246</v>
      </c>
      <c r="E279" s="61"/>
      <c r="F279" s="62">
        <v>9000</v>
      </c>
      <c r="G279" s="71" t="s">
        <v>49</v>
      </c>
    </row>
    <row r="280" spans="2:7" ht="12.75">
      <c r="B280" s="59" t="s">
        <v>93</v>
      </c>
      <c r="C280" s="60" t="s">
        <v>247</v>
      </c>
      <c r="D280" s="60" t="s">
        <v>248</v>
      </c>
      <c r="E280" s="61"/>
      <c r="F280" s="62">
        <v>6633340</v>
      </c>
      <c r="G280" s="71" t="s">
        <v>49</v>
      </c>
    </row>
    <row r="281" spans="2:7" ht="12.75">
      <c r="B281" s="59" t="s">
        <v>93</v>
      </c>
      <c r="C281" s="60" t="s">
        <v>249</v>
      </c>
      <c r="D281" s="60" t="s">
        <v>250</v>
      </c>
      <c r="E281" s="61"/>
      <c r="F281" s="62">
        <v>512000</v>
      </c>
      <c r="G281" s="71" t="s">
        <v>49</v>
      </c>
    </row>
    <row r="282" spans="2:7" ht="12.75">
      <c r="B282" s="59" t="s">
        <v>93</v>
      </c>
      <c r="C282" s="60" t="s">
        <v>251</v>
      </c>
      <c r="D282" s="60" t="s">
        <v>252</v>
      </c>
      <c r="E282" s="61"/>
      <c r="F282" s="62">
        <v>1198576</v>
      </c>
      <c r="G282" s="71" t="s">
        <v>49</v>
      </c>
    </row>
    <row r="283" spans="2:7" ht="23.25">
      <c r="B283" s="59" t="s">
        <v>93</v>
      </c>
      <c r="C283" s="60" t="s">
        <v>253</v>
      </c>
      <c r="D283" s="60" t="s">
        <v>254</v>
      </c>
      <c r="E283" s="61"/>
      <c r="F283" s="62">
        <v>136624</v>
      </c>
      <c r="G283" s="71" t="s">
        <v>49</v>
      </c>
    </row>
    <row r="284" spans="2:7" ht="23.25">
      <c r="B284" s="59" t="s">
        <v>93</v>
      </c>
      <c r="C284" s="60" t="s">
        <v>255</v>
      </c>
      <c r="D284" s="60" t="s">
        <v>256</v>
      </c>
      <c r="E284" s="61"/>
      <c r="F284" s="62">
        <v>90000</v>
      </c>
      <c r="G284" s="71" t="s">
        <v>49</v>
      </c>
    </row>
    <row r="285" spans="2:7" ht="12.75">
      <c r="B285" s="59" t="s">
        <v>93</v>
      </c>
      <c r="C285" s="60" t="s">
        <v>94</v>
      </c>
      <c r="D285" s="60" t="s">
        <v>95</v>
      </c>
      <c r="E285" s="61"/>
      <c r="F285" s="62">
        <v>300824</v>
      </c>
      <c r="G285" s="71" t="s">
        <v>49</v>
      </c>
    </row>
    <row r="286" spans="2:7" ht="12.75">
      <c r="B286" s="59" t="s">
        <v>93</v>
      </c>
      <c r="C286" s="60" t="s">
        <v>257</v>
      </c>
      <c r="D286" s="60" t="s">
        <v>258</v>
      </c>
      <c r="E286" s="61"/>
      <c r="F286" s="62">
        <v>4000</v>
      </c>
      <c r="G286" s="71" t="s">
        <v>49</v>
      </c>
    </row>
    <row r="287" spans="2:7" ht="12.75">
      <c r="B287" s="59" t="s">
        <v>93</v>
      </c>
      <c r="C287" s="60" t="s">
        <v>120</v>
      </c>
      <c r="D287" s="60" t="s">
        <v>121</v>
      </c>
      <c r="E287" s="61"/>
      <c r="F287" s="62">
        <v>180000</v>
      </c>
      <c r="G287" s="71" t="s">
        <v>49</v>
      </c>
    </row>
    <row r="288" spans="2:7" ht="12.75">
      <c r="B288" s="59" t="s">
        <v>93</v>
      </c>
      <c r="C288" s="60" t="s">
        <v>96</v>
      </c>
      <c r="D288" s="60" t="s">
        <v>97</v>
      </c>
      <c r="E288" s="61"/>
      <c r="F288" s="62">
        <v>25000</v>
      </c>
      <c r="G288" s="71" t="s">
        <v>49</v>
      </c>
    </row>
    <row r="289" spans="2:7" ht="12.75">
      <c r="B289" s="59" t="s">
        <v>93</v>
      </c>
      <c r="C289" s="60" t="s">
        <v>259</v>
      </c>
      <c r="D289" s="60" t="s">
        <v>260</v>
      </c>
      <c r="E289" s="61"/>
      <c r="F289" s="62">
        <v>5000</v>
      </c>
      <c r="G289" s="71" t="s">
        <v>49</v>
      </c>
    </row>
    <row r="290" spans="2:7" ht="12.75">
      <c r="B290" s="59" t="s">
        <v>93</v>
      </c>
      <c r="C290" s="60" t="s">
        <v>98</v>
      </c>
      <c r="D290" s="60" t="s">
        <v>99</v>
      </c>
      <c r="E290" s="61"/>
      <c r="F290" s="62">
        <v>408000</v>
      </c>
      <c r="G290" s="71" t="s">
        <v>49</v>
      </c>
    </row>
    <row r="291" spans="2:7" ht="12.75">
      <c r="B291" s="59" t="s">
        <v>93</v>
      </c>
      <c r="C291" s="60" t="s">
        <v>122</v>
      </c>
      <c r="D291" s="60" t="s">
        <v>123</v>
      </c>
      <c r="E291" s="61"/>
      <c r="F291" s="62">
        <v>20000</v>
      </c>
      <c r="G291" s="71" t="s">
        <v>49</v>
      </c>
    </row>
    <row r="292" spans="2:7" ht="23.25">
      <c r="B292" s="59" t="s">
        <v>93</v>
      </c>
      <c r="C292" s="60" t="s">
        <v>261</v>
      </c>
      <c r="D292" s="60" t="s">
        <v>262</v>
      </c>
      <c r="E292" s="61"/>
      <c r="F292" s="62">
        <v>690000</v>
      </c>
      <c r="G292" s="71" t="s">
        <v>49</v>
      </c>
    </row>
    <row r="293" spans="2:7" ht="12.75">
      <c r="B293" s="59" t="s">
        <v>93</v>
      </c>
      <c r="C293" s="60" t="s">
        <v>263</v>
      </c>
      <c r="D293" s="60" t="s">
        <v>264</v>
      </c>
      <c r="E293" s="61"/>
      <c r="F293" s="62">
        <v>8000</v>
      </c>
      <c r="G293" s="71" t="s">
        <v>49</v>
      </c>
    </row>
    <row r="294" spans="2:7" ht="12.75">
      <c r="B294" s="74" t="s">
        <v>93</v>
      </c>
      <c r="C294" s="75" t="s">
        <v>265</v>
      </c>
      <c r="D294" s="75" t="s">
        <v>266</v>
      </c>
      <c r="E294" s="76"/>
      <c r="F294" s="77">
        <v>19000</v>
      </c>
      <c r="G294" s="78" t="s">
        <v>49</v>
      </c>
    </row>
    <row r="295" spans="2:7" ht="23.25">
      <c r="B295" s="59" t="s">
        <v>93</v>
      </c>
      <c r="C295" s="60" t="s">
        <v>267</v>
      </c>
      <c r="D295" s="60" t="s">
        <v>268</v>
      </c>
      <c r="E295" s="61"/>
      <c r="F295" s="62">
        <v>179046</v>
      </c>
      <c r="G295" s="71" t="s">
        <v>49</v>
      </c>
    </row>
    <row r="296" spans="2:7" ht="23.25">
      <c r="B296" s="74" t="s">
        <v>93</v>
      </c>
      <c r="C296" s="75" t="s">
        <v>269</v>
      </c>
      <c r="D296" s="75" t="s">
        <v>270</v>
      </c>
      <c r="E296" s="76"/>
      <c r="F296" s="77">
        <v>1600</v>
      </c>
      <c r="G296" s="78" t="s">
        <v>49</v>
      </c>
    </row>
    <row r="297" spans="2:7" ht="12.75">
      <c r="B297" s="59" t="s">
        <v>93</v>
      </c>
      <c r="C297" s="60" t="s">
        <v>271</v>
      </c>
      <c r="D297" s="60" t="s">
        <v>272</v>
      </c>
      <c r="E297" s="61"/>
      <c r="F297" s="62">
        <v>600</v>
      </c>
      <c r="G297" s="71" t="s">
        <v>49</v>
      </c>
    </row>
    <row r="298" spans="2:7" ht="23.25">
      <c r="B298" s="59" t="s">
        <v>93</v>
      </c>
      <c r="C298" s="60" t="s">
        <v>126</v>
      </c>
      <c r="D298" s="60" t="s">
        <v>127</v>
      </c>
      <c r="E298" s="61"/>
      <c r="F298" s="62">
        <v>600</v>
      </c>
      <c r="G298" s="71" t="s">
        <v>49</v>
      </c>
    </row>
    <row r="299" spans="2:7" ht="34.5">
      <c r="B299" s="59" t="s">
        <v>93</v>
      </c>
      <c r="C299" s="60" t="s">
        <v>128</v>
      </c>
      <c r="D299" s="60" t="s">
        <v>129</v>
      </c>
      <c r="E299" s="61"/>
      <c r="F299" s="62">
        <v>1200</v>
      </c>
      <c r="G299" s="71" t="s">
        <v>49</v>
      </c>
    </row>
    <row r="300" spans="2:7" ht="12.75">
      <c r="B300" s="59" t="s">
        <v>93</v>
      </c>
      <c r="C300" s="60" t="s">
        <v>273</v>
      </c>
      <c r="D300" s="60" t="s">
        <v>274</v>
      </c>
      <c r="E300" s="61"/>
      <c r="F300" s="62">
        <v>35000</v>
      </c>
      <c r="G300" s="71" t="s">
        <v>49</v>
      </c>
    </row>
    <row r="301" spans="2:7" ht="23.25">
      <c r="B301" s="59" t="s">
        <v>93</v>
      </c>
      <c r="C301" s="60" t="s">
        <v>275</v>
      </c>
      <c r="D301" s="60" t="s">
        <v>276</v>
      </c>
      <c r="E301" s="61"/>
      <c r="F301" s="62">
        <v>8000</v>
      </c>
      <c r="G301" s="71" t="s">
        <v>49</v>
      </c>
    </row>
    <row r="302" spans="2:7" ht="23.25">
      <c r="B302" s="59" t="s">
        <v>93</v>
      </c>
      <c r="C302" s="60" t="s">
        <v>277</v>
      </c>
      <c r="D302" s="60" t="s">
        <v>278</v>
      </c>
      <c r="E302" s="61"/>
      <c r="F302" s="62">
        <v>13000</v>
      </c>
      <c r="G302" s="71" t="s">
        <v>49</v>
      </c>
    </row>
    <row r="303" spans="1:6" ht="12.75">
      <c r="A303" s="52" t="s">
        <v>279</v>
      </c>
      <c r="B303" s="53"/>
      <c r="C303" s="53"/>
      <c r="D303" s="52" t="s">
        <v>280</v>
      </c>
      <c r="E303" s="53"/>
      <c r="F303" s="54">
        <v>28540660</v>
      </c>
    </row>
    <row r="304" spans="2:6" ht="12.75">
      <c r="B304" s="52" t="s">
        <v>281</v>
      </c>
      <c r="C304" s="53"/>
      <c r="D304" s="52" t="s">
        <v>282</v>
      </c>
      <c r="E304" s="53"/>
      <c r="F304" s="54">
        <v>7000</v>
      </c>
    </row>
    <row r="305" spans="4:6" ht="12.75">
      <c r="D305" s="55" t="s">
        <v>283</v>
      </c>
      <c r="E305" s="56"/>
      <c r="F305" s="57">
        <v>7000</v>
      </c>
    </row>
    <row r="306" spans="4:7" ht="12.75">
      <c r="D306" s="66" t="s">
        <v>283</v>
      </c>
      <c r="E306" s="67"/>
      <c r="F306" s="68">
        <v>7000</v>
      </c>
      <c r="G306" s="58" t="s">
        <v>284</v>
      </c>
    </row>
    <row r="307" spans="2:7" ht="12.75">
      <c r="B307" s="59" t="s">
        <v>93</v>
      </c>
      <c r="C307" s="60" t="s">
        <v>285</v>
      </c>
      <c r="D307" s="60" t="s">
        <v>286</v>
      </c>
      <c r="E307" s="61"/>
      <c r="F307" s="62">
        <v>7000</v>
      </c>
      <c r="G307" s="71" t="s">
        <v>49</v>
      </c>
    </row>
    <row r="308" spans="2:6" ht="12.75">
      <c r="B308" s="52" t="s">
        <v>287</v>
      </c>
      <c r="C308" s="53"/>
      <c r="D308" s="52" t="s">
        <v>288</v>
      </c>
      <c r="E308" s="53"/>
      <c r="F308" s="54">
        <v>50000</v>
      </c>
    </row>
    <row r="309" spans="4:6" ht="12.75">
      <c r="D309" s="55" t="s">
        <v>289</v>
      </c>
      <c r="E309" s="56"/>
      <c r="F309" s="57">
        <v>50000</v>
      </c>
    </row>
    <row r="310" spans="4:7" ht="12.75">
      <c r="D310" s="66" t="s">
        <v>290</v>
      </c>
      <c r="E310" s="67"/>
      <c r="F310" s="68">
        <v>50000</v>
      </c>
      <c r="G310" s="58" t="s">
        <v>291</v>
      </c>
    </row>
    <row r="311" spans="2:7" ht="12.75">
      <c r="B311" s="59" t="s">
        <v>93</v>
      </c>
      <c r="C311" s="60" t="s">
        <v>98</v>
      </c>
      <c r="D311" s="60" t="s">
        <v>99</v>
      </c>
      <c r="E311" s="61"/>
      <c r="F311" s="62">
        <v>50000</v>
      </c>
      <c r="G311" s="71" t="s">
        <v>49</v>
      </c>
    </row>
    <row r="312" spans="2:6" ht="12.75">
      <c r="B312" s="52" t="s">
        <v>292</v>
      </c>
      <c r="C312" s="53"/>
      <c r="D312" s="52" t="s">
        <v>293</v>
      </c>
      <c r="E312" s="53"/>
      <c r="F312" s="54">
        <v>11503660</v>
      </c>
    </row>
    <row r="313" spans="4:6" ht="12.75">
      <c r="D313" s="55" t="s">
        <v>294</v>
      </c>
      <c r="E313" s="56"/>
      <c r="F313" s="57">
        <v>11503660</v>
      </c>
    </row>
    <row r="314" spans="4:6" ht="12.75">
      <c r="D314" s="60" t="s">
        <v>89</v>
      </c>
      <c r="E314" s="61"/>
      <c r="F314" s="62">
        <v>1500</v>
      </c>
    </row>
    <row r="315" spans="4:7" ht="23.25">
      <c r="D315" s="66" t="s">
        <v>90</v>
      </c>
      <c r="E315" s="67"/>
      <c r="F315" s="68">
        <v>1500</v>
      </c>
      <c r="G315" s="58" t="s">
        <v>295</v>
      </c>
    </row>
    <row r="316" spans="4:6" ht="23.25">
      <c r="D316" s="69" t="s">
        <v>296</v>
      </c>
      <c r="E316" s="70"/>
      <c r="F316" s="70"/>
    </row>
    <row r="317" spans="2:7" ht="12.75">
      <c r="B317" s="59" t="s">
        <v>93</v>
      </c>
      <c r="C317" s="60" t="s">
        <v>98</v>
      </c>
      <c r="D317" s="60" t="s">
        <v>99</v>
      </c>
      <c r="E317" s="61"/>
      <c r="F317" s="62">
        <v>1500</v>
      </c>
      <c r="G317" s="71" t="s">
        <v>49</v>
      </c>
    </row>
    <row r="318" spans="4:6" ht="12.75">
      <c r="D318" s="60" t="s">
        <v>109</v>
      </c>
      <c r="E318" s="61"/>
      <c r="F318" s="62">
        <v>2160</v>
      </c>
    </row>
    <row r="319" spans="4:7" ht="23.25">
      <c r="D319" s="66" t="s">
        <v>90</v>
      </c>
      <c r="E319" s="67"/>
      <c r="F319" s="68">
        <v>2160</v>
      </c>
      <c r="G319" s="58" t="s">
        <v>297</v>
      </c>
    </row>
    <row r="320" spans="4:6" ht="15.75">
      <c r="D320" s="69" t="s">
        <v>298</v>
      </c>
      <c r="E320" s="70"/>
      <c r="F320" s="70"/>
    </row>
    <row r="321" spans="2:7" ht="12.75">
      <c r="B321" s="59" t="s">
        <v>93</v>
      </c>
      <c r="C321" s="60" t="s">
        <v>98</v>
      </c>
      <c r="D321" s="60" t="s">
        <v>99</v>
      </c>
      <c r="E321" s="61"/>
      <c r="F321" s="62">
        <v>2160</v>
      </c>
      <c r="G321" s="71" t="s">
        <v>49</v>
      </c>
    </row>
    <row r="322" spans="4:7" ht="34.5">
      <c r="D322" s="66" t="s">
        <v>299</v>
      </c>
      <c r="E322" s="67"/>
      <c r="F322" s="68">
        <v>11500000</v>
      </c>
      <c r="G322" s="58" t="s">
        <v>300</v>
      </c>
    </row>
    <row r="323" spans="2:7" ht="12.75">
      <c r="B323" s="59" t="s">
        <v>93</v>
      </c>
      <c r="C323" s="60" t="s">
        <v>94</v>
      </c>
      <c r="D323" s="60" t="s">
        <v>95</v>
      </c>
      <c r="E323" s="61"/>
      <c r="F323" s="62">
        <v>10000</v>
      </c>
      <c r="G323" s="71" t="s">
        <v>49</v>
      </c>
    </row>
    <row r="324" spans="2:7" ht="12.75">
      <c r="B324" s="59" t="s">
        <v>93</v>
      </c>
      <c r="C324" s="60" t="s">
        <v>98</v>
      </c>
      <c r="D324" s="60" t="s">
        <v>99</v>
      </c>
      <c r="E324" s="61"/>
      <c r="F324" s="62">
        <v>11490000</v>
      </c>
      <c r="G324" s="71" t="s">
        <v>49</v>
      </c>
    </row>
    <row r="325" spans="2:6" ht="12.75">
      <c r="B325" s="52" t="s">
        <v>301</v>
      </c>
      <c r="C325" s="53"/>
      <c r="D325" s="52" t="s">
        <v>302</v>
      </c>
      <c r="E325" s="53"/>
      <c r="F325" s="54">
        <v>30000</v>
      </c>
    </row>
    <row r="326" spans="4:6" ht="12.75">
      <c r="D326" s="55" t="s">
        <v>303</v>
      </c>
      <c r="E326" s="56"/>
      <c r="F326" s="57">
        <v>30000</v>
      </c>
    </row>
    <row r="327" spans="4:7" ht="12.75">
      <c r="D327" s="66" t="s">
        <v>304</v>
      </c>
      <c r="E327" s="67"/>
      <c r="F327" s="68">
        <v>30000</v>
      </c>
      <c r="G327" s="58" t="s">
        <v>305</v>
      </c>
    </row>
    <row r="328" spans="2:7" ht="12.75">
      <c r="B328" s="59" t="s">
        <v>93</v>
      </c>
      <c r="C328" s="60" t="s">
        <v>98</v>
      </c>
      <c r="D328" s="60" t="s">
        <v>99</v>
      </c>
      <c r="E328" s="61"/>
      <c r="F328" s="62">
        <v>30000</v>
      </c>
      <c r="G328" s="71" t="s">
        <v>49</v>
      </c>
    </row>
    <row r="329" spans="2:6" ht="12.75">
      <c r="B329" s="52" t="s">
        <v>306</v>
      </c>
      <c r="C329" s="53"/>
      <c r="D329" s="52" t="s">
        <v>307</v>
      </c>
      <c r="E329" s="53"/>
      <c r="F329" s="54">
        <v>16950000</v>
      </c>
    </row>
    <row r="330" spans="4:6" ht="12.75">
      <c r="D330" s="55" t="s">
        <v>308</v>
      </c>
      <c r="E330" s="56"/>
      <c r="F330" s="57">
        <v>16950000</v>
      </c>
    </row>
    <row r="331" spans="4:7" ht="12.75">
      <c r="D331" s="66" t="s">
        <v>309</v>
      </c>
      <c r="E331" s="67"/>
      <c r="F331" s="68">
        <v>16950000</v>
      </c>
      <c r="G331" s="58" t="s">
        <v>310</v>
      </c>
    </row>
    <row r="332" spans="4:6" ht="12.75">
      <c r="D332" s="69" t="s">
        <v>311</v>
      </c>
      <c r="E332" s="70"/>
      <c r="F332" s="70"/>
    </row>
    <row r="333" spans="2:7" ht="12.75">
      <c r="B333" s="59" t="s">
        <v>93</v>
      </c>
      <c r="C333" s="60" t="s">
        <v>120</v>
      </c>
      <c r="D333" s="60" t="s">
        <v>121</v>
      </c>
      <c r="E333" s="61"/>
      <c r="F333" s="62">
        <v>12000000</v>
      </c>
      <c r="G333" s="71" t="s">
        <v>49</v>
      </c>
    </row>
    <row r="334" spans="2:7" ht="12.75">
      <c r="B334" s="59" t="s">
        <v>93</v>
      </c>
      <c r="C334" s="60" t="s">
        <v>96</v>
      </c>
      <c r="D334" s="60" t="s">
        <v>97</v>
      </c>
      <c r="E334" s="61"/>
      <c r="F334" s="62">
        <v>50000</v>
      </c>
      <c r="G334" s="71" t="s">
        <v>49</v>
      </c>
    </row>
    <row r="335" spans="2:7" ht="12.75">
      <c r="B335" s="59" t="s">
        <v>93</v>
      </c>
      <c r="C335" s="60" t="s">
        <v>98</v>
      </c>
      <c r="D335" s="60" t="s">
        <v>99</v>
      </c>
      <c r="E335" s="61"/>
      <c r="F335" s="62">
        <v>4900000</v>
      </c>
      <c r="G335" s="71" t="s">
        <v>49</v>
      </c>
    </row>
    <row r="336" spans="4:6" ht="19.5">
      <c r="D336" s="64" t="s">
        <v>312</v>
      </c>
      <c r="F336" s="65">
        <v>98024803</v>
      </c>
    </row>
    <row r="337" spans="4:6" ht="39">
      <c r="D337" s="49" t="s">
        <v>85</v>
      </c>
      <c r="E337" s="50"/>
      <c r="F337" s="51">
        <v>19969693</v>
      </c>
    </row>
    <row r="338" spans="1:6" ht="12.75">
      <c r="A338" s="52" t="s">
        <v>33</v>
      </c>
      <c r="B338" s="53"/>
      <c r="C338" s="53"/>
      <c r="D338" s="52" t="s">
        <v>34</v>
      </c>
      <c r="E338" s="53"/>
      <c r="F338" s="54">
        <v>16661257</v>
      </c>
    </row>
    <row r="339" spans="2:6" ht="23.25">
      <c r="B339" s="52" t="s">
        <v>86</v>
      </c>
      <c r="C339" s="53"/>
      <c r="D339" s="52" t="s">
        <v>87</v>
      </c>
      <c r="E339" s="53"/>
      <c r="F339" s="54">
        <v>1121870</v>
      </c>
    </row>
    <row r="340" spans="4:6" ht="12.75">
      <c r="D340" s="55" t="s">
        <v>88</v>
      </c>
      <c r="E340" s="56"/>
      <c r="F340" s="57">
        <v>685450</v>
      </c>
    </row>
    <row r="341" spans="4:6" ht="12.75">
      <c r="D341" s="60" t="s">
        <v>89</v>
      </c>
      <c r="E341" s="61"/>
      <c r="F341" s="62">
        <v>30000</v>
      </c>
    </row>
    <row r="342" spans="4:7" ht="23.25">
      <c r="D342" s="66" t="s">
        <v>90</v>
      </c>
      <c r="E342" s="67"/>
      <c r="F342" s="68">
        <v>30000</v>
      </c>
      <c r="G342" s="58" t="s">
        <v>313</v>
      </c>
    </row>
    <row r="343" spans="4:6" ht="15.75">
      <c r="D343" s="69" t="s">
        <v>314</v>
      </c>
      <c r="E343" s="70"/>
      <c r="F343" s="70"/>
    </row>
    <row r="344" spans="2:7" ht="12.75">
      <c r="B344" s="59" t="s">
        <v>315</v>
      </c>
      <c r="C344" s="60" t="s">
        <v>316</v>
      </c>
      <c r="D344" s="60" t="s">
        <v>317</v>
      </c>
      <c r="E344" s="61"/>
      <c r="F344" s="62">
        <v>30000</v>
      </c>
      <c r="G344" s="63" t="s">
        <v>42</v>
      </c>
    </row>
    <row r="345" spans="4:6" ht="12.75">
      <c r="D345" s="75" t="s">
        <v>106</v>
      </c>
      <c r="E345" s="61"/>
      <c r="F345" s="62">
        <v>105450</v>
      </c>
    </row>
    <row r="346" spans="4:7" ht="23.25">
      <c r="D346" s="72" t="s">
        <v>90</v>
      </c>
      <c r="E346" s="67"/>
      <c r="F346" s="68">
        <v>105450</v>
      </c>
      <c r="G346" s="58" t="s">
        <v>318</v>
      </c>
    </row>
    <row r="347" spans="4:6" ht="23.25">
      <c r="D347" s="80" t="s">
        <v>319</v>
      </c>
      <c r="E347" s="70"/>
      <c r="F347" s="70"/>
    </row>
    <row r="348" spans="2:7" ht="12.75">
      <c r="B348" s="74" t="s">
        <v>315</v>
      </c>
      <c r="C348" s="75" t="s">
        <v>316</v>
      </c>
      <c r="D348" s="75" t="s">
        <v>317</v>
      </c>
      <c r="E348" s="76"/>
      <c r="F348" s="77">
        <v>105450</v>
      </c>
      <c r="G348" s="85" t="s">
        <v>42</v>
      </c>
    </row>
    <row r="349" spans="4:6" ht="12.75">
      <c r="D349" s="60" t="s">
        <v>320</v>
      </c>
      <c r="E349" s="61"/>
      <c r="F349" s="62">
        <v>130000</v>
      </c>
    </row>
    <row r="350" spans="4:7" ht="23.25">
      <c r="D350" s="66" t="s">
        <v>90</v>
      </c>
      <c r="E350" s="67"/>
      <c r="F350" s="68">
        <v>130000</v>
      </c>
      <c r="G350" s="58" t="s">
        <v>321</v>
      </c>
    </row>
    <row r="351" spans="4:6" ht="12.75">
      <c r="D351" s="69" t="s">
        <v>322</v>
      </c>
      <c r="E351" s="70"/>
      <c r="F351" s="70"/>
    </row>
    <row r="352" spans="2:7" ht="12.75">
      <c r="B352" s="59" t="s">
        <v>315</v>
      </c>
      <c r="C352" s="60" t="s">
        <v>316</v>
      </c>
      <c r="D352" s="60" t="s">
        <v>317</v>
      </c>
      <c r="E352" s="61"/>
      <c r="F352" s="62">
        <v>130000</v>
      </c>
      <c r="G352" s="63" t="s">
        <v>42</v>
      </c>
    </row>
    <row r="353" spans="4:7" ht="34.5">
      <c r="D353" s="66" t="s">
        <v>323</v>
      </c>
      <c r="E353" s="67"/>
      <c r="F353" s="68">
        <v>120000</v>
      </c>
      <c r="G353" s="58" t="s">
        <v>324</v>
      </c>
    </row>
    <row r="354" spans="4:6" ht="12.75">
      <c r="D354" s="69" t="s">
        <v>325</v>
      </c>
      <c r="E354" s="70"/>
      <c r="F354" s="70"/>
    </row>
    <row r="355" spans="2:7" ht="12.75">
      <c r="B355" s="59" t="s">
        <v>315</v>
      </c>
      <c r="C355" s="60" t="s">
        <v>316</v>
      </c>
      <c r="D355" s="60" t="s">
        <v>317</v>
      </c>
      <c r="E355" s="61"/>
      <c r="F355" s="62">
        <v>120000</v>
      </c>
      <c r="G355" s="63" t="s">
        <v>42</v>
      </c>
    </row>
    <row r="356" spans="4:7" ht="12.75">
      <c r="D356" s="66" t="s">
        <v>326</v>
      </c>
      <c r="E356" s="67"/>
      <c r="F356" s="68">
        <v>300000</v>
      </c>
      <c r="G356" s="58" t="s">
        <v>327</v>
      </c>
    </row>
    <row r="357" spans="4:6" ht="15.75">
      <c r="D357" s="69" t="s">
        <v>328</v>
      </c>
      <c r="E357" s="70"/>
      <c r="F357" s="70"/>
    </row>
    <row r="358" spans="2:7" ht="12.75">
      <c r="B358" s="59" t="s">
        <v>315</v>
      </c>
      <c r="C358" s="60" t="s">
        <v>316</v>
      </c>
      <c r="D358" s="60" t="s">
        <v>317</v>
      </c>
      <c r="E358" s="61"/>
      <c r="F358" s="62">
        <v>300000</v>
      </c>
      <c r="G358" s="63" t="s">
        <v>42</v>
      </c>
    </row>
    <row r="359" spans="4:6" ht="12.75">
      <c r="D359" s="55" t="s">
        <v>195</v>
      </c>
      <c r="E359" s="56"/>
      <c r="F359" s="57">
        <v>436420</v>
      </c>
    </row>
    <row r="360" spans="4:7" ht="45.75">
      <c r="D360" s="66" t="s">
        <v>329</v>
      </c>
      <c r="E360" s="67"/>
      <c r="F360" s="68">
        <v>186420</v>
      </c>
      <c r="G360" s="58" t="s">
        <v>330</v>
      </c>
    </row>
    <row r="361" spans="4:6" ht="23.25">
      <c r="D361" s="69" t="s">
        <v>331</v>
      </c>
      <c r="E361" s="70"/>
      <c r="F361" s="70"/>
    </row>
    <row r="362" spans="2:7" ht="12.75">
      <c r="B362" s="59" t="s">
        <v>315</v>
      </c>
      <c r="C362" s="60" t="s">
        <v>316</v>
      </c>
      <c r="D362" s="60" t="s">
        <v>317</v>
      </c>
      <c r="E362" s="61"/>
      <c r="F362" s="62">
        <v>186420</v>
      </c>
      <c r="G362" s="63" t="s">
        <v>42</v>
      </c>
    </row>
    <row r="363" spans="4:7" ht="34.5">
      <c r="D363" s="66" t="s">
        <v>332</v>
      </c>
      <c r="E363" s="67"/>
      <c r="F363" s="68">
        <v>250000</v>
      </c>
      <c r="G363" s="58" t="s">
        <v>333</v>
      </c>
    </row>
    <row r="364" spans="4:6" ht="23.25">
      <c r="D364" s="69" t="s">
        <v>334</v>
      </c>
      <c r="E364" s="70"/>
      <c r="F364" s="70"/>
    </row>
    <row r="365" spans="2:7" ht="12.75">
      <c r="B365" s="59" t="s">
        <v>315</v>
      </c>
      <c r="C365" s="60" t="s">
        <v>316</v>
      </c>
      <c r="D365" s="60" t="s">
        <v>317</v>
      </c>
      <c r="E365" s="61"/>
      <c r="F365" s="62">
        <v>250000</v>
      </c>
      <c r="G365" s="63" t="s">
        <v>42</v>
      </c>
    </row>
    <row r="366" spans="2:6" ht="12.75">
      <c r="B366" s="52" t="s">
        <v>133</v>
      </c>
      <c r="C366" s="53"/>
      <c r="D366" s="52" t="s">
        <v>134</v>
      </c>
      <c r="E366" s="53"/>
      <c r="F366" s="54">
        <v>13074387</v>
      </c>
    </row>
    <row r="367" spans="4:6" ht="12.75">
      <c r="D367" s="55" t="s">
        <v>135</v>
      </c>
      <c r="E367" s="56"/>
      <c r="F367" s="57">
        <v>8568236</v>
      </c>
    </row>
    <row r="368" spans="4:6" ht="12.75">
      <c r="D368" s="60" t="s">
        <v>335</v>
      </c>
      <c r="E368" s="61"/>
      <c r="F368" s="62">
        <v>90000</v>
      </c>
    </row>
    <row r="369" spans="4:7" ht="23.25">
      <c r="D369" s="66" t="s">
        <v>90</v>
      </c>
      <c r="E369" s="67"/>
      <c r="F369" s="68">
        <v>90000</v>
      </c>
      <c r="G369" s="58" t="s">
        <v>336</v>
      </c>
    </row>
    <row r="370" spans="4:6" ht="15.75">
      <c r="D370" s="69" t="s">
        <v>337</v>
      </c>
      <c r="E370" s="70"/>
      <c r="F370" s="70"/>
    </row>
    <row r="371" spans="2:7" ht="12.75">
      <c r="B371" s="59" t="s">
        <v>315</v>
      </c>
      <c r="C371" s="60" t="s">
        <v>316</v>
      </c>
      <c r="D371" s="60" t="s">
        <v>317</v>
      </c>
      <c r="E371" s="61"/>
      <c r="F371" s="62">
        <v>90000</v>
      </c>
      <c r="G371" s="63" t="s">
        <v>49</v>
      </c>
    </row>
    <row r="372" spans="4:6" ht="12.75">
      <c r="D372" s="60" t="s">
        <v>89</v>
      </c>
      <c r="E372" s="61"/>
      <c r="F372" s="62">
        <v>56000</v>
      </c>
    </row>
    <row r="373" spans="4:7" ht="23.25">
      <c r="D373" s="66" t="s">
        <v>90</v>
      </c>
      <c r="E373" s="67"/>
      <c r="F373" s="68">
        <v>56000</v>
      </c>
      <c r="G373" s="58" t="s">
        <v>338</v>
      </c>
    </row>
    <row r="374" spans="4:6" ht="15.75">
      <c r="D374" s="69" t="s">
        <v>339</v>
      </c>
      <c r="E374" s="70"/>
      <c r="F374" s="70"/>
    </row>
    <row r="375" spans="2:7" ht="12.75">
      <c r="B375" s="59" t="s">
        <v>315</v>
      </c>
      <c r="C375" s="60" t="s">
        <v>316</v>
      </c>
      <c r="D375" s="60" t="s">
        <v>317</v>
      </c>
      <c r="E375" s="61"/>
      <c r="F375" s="62">
        <v>56000</v>
      </c>
      <c r="G375" s="63" t="s">
        <v>49</v>
      </c>
    </row>
    <row r="376" spans="4:6" ht="12.75">
      <c r="D376" s="60" t="s">
        <v>139</v>
      </c>
      <c r="E376" s="61"/>
      <c r="F376" s="62">
        <v>62000</v>
      </c>
    </row>
    <row r="377" spans="4:7" ht="23.25">
      <c r="D377" s="66" t="s">
        <v>90</v>
      </c>
      <c r="E377" s="67"/>
      <c r="F377" s="68">
        <v>62000</v>
      </c>
      <c r="G377" s="58" t="s">
        <v>340</v>
      </c>
    </row>
    <row r="378" spans="4:6" ht="23.25">
      <c r="D378" s="69" t="s">
        <v>341</v>
      </c>
      <c r="E378" s="70"/>
      <c r="F378" s="70"/>
    </row>
    <row r="379" spans="2:7" ht="12.75">
      <c r="B379" s="59" t="s">
        <v>315</v>
      </c>
      <c r="C379" s="60" t="s">
        <v>316</v>
      </c>
      <c r="D379" s="60" t="s">
        <v>317</v>
      </c>
      <c r="E379" s="61"/>
      <c r="F379" s="62">
        <v>62000</v>
      </c>
      <c r="G379" s="63" t="s">
        <v>49</v>
      </c>
    </row>
    <row r="380" spans="4:6" ht="12.75">
      <c r="D380" s="60" t="s">
        <v>157</v>
      </c>
      <c r="E380" s="61"/>
      <c r="F380" s="62">
        <v>34300</v>
      </c>
    </row>
    <row r="381" spans="4:7" ht="23.25">
      <c r="D381" s="66" t="s">
        <v>90</v>
      </c>
      <c r="E381" s="67"/>
      <c r="F381" s="68">
        <v>34300</v>
      </c>
      <c r="G381" s="58" t="s">
        <v>342</v>
      </c>
    </row>
    <row r="382" spans="4:6" ht="12.75">
      <c r="D382" s="69" t="s">
        <v>343</v>
      </c>
      <c r="E382" s="70"/>
      <c r="F382" s="70"/>
    </row>
    <row r="383" spans="2:7" ht="12.75">
      <c r="B383" s="59" t="s">
        <v>315</v>
      </c>
      <c r="C383" s="60" t="s">
        <v>316</v>
      </c>
      <c r="D383" s="60" t="s">
        <v>317</v>
      </c>
      <c r="E383" s="61"/>
      <c r="F383" s="62">
        <v>34300</v>
      </c>
      <c r="G383" s="63" t="s">
        <v>49</v>
      </c>
    </row>
    <row r="384" spans="4:6" ht="12.75">
      <c r="D384" s="60" t="s">
        <v>169</v>
      </c>
      <c r="E384" s="61"/>
      <c r="F384" s="62">
        <v>27000</v>
      </c>
    </row>
    <row r="385" spans="4:7" ht="23.25">
      <c r="D385" s="66" t="s">
        <v>90</v>
      </c>
      <c r="E385" s="67"/>
      <c r="F385" s="68">
        <v>27000</v>
      </c>
      <c r="G385" s="58" t="s">
        <v>344</v>
      </c>
    </row>
    <row r="386" spans="4:6" ht="12.75">
      <c r="D386" s="69" t="s">
        <v>345</v>
      </c>
      <c r="E386" s="70"/>
      <c r="F386" s="70"/>
    </row>
    <row r="387" spans="2:7" ht="12.75">
      <c r="B387" s="59" t="s">
        <v>315</v>
      </c>
      <c r="C387" s="60" t="s">
        <v>316</v>
      </c>
      <c r="D387" s="60" t="s">
        <v>317</v>
      </c>
      <c r="E387" s="61"/>
      <c r="F387" s="62">
        <v>27000</v>
      </c>
      <c r="G387" s="63" t="s">
        <v>49</v>
      </c>
    </row>
    <row r="388" spans="4:6" ht="12.75">
      <c r="D388" s="60" t="s">
        <v>219</v>
      </c>
      <c r="E388" s="61"/>
      <c r="F388" s="62">
        <v>24375</v>
      </c>
    </row>
    <row r="389" spans="4:7" ht="23.25">
      <c r="D389" s="66" t="s">
        <v>90</v>
      </c>
      <c r="E389" s="67"/>
      <c r="F389" s="68">
        <v>24375</v>
      </c>
      <c r="G389" s="58" t="s">
        <v>346</v>
      </c>
    </row>
    <row r="390" spans="4:6" ht="15.75">
      <c r="D390" s="69" t="s">
        <v>347</v>
      </c>
      <c r="E390" s="70"/>
      <c r="F390" s="70"/>
    </row>
    <row r="391" spans="2:7" ht="12.75">
      <c r="B391" s="59" t="s">
        <v>315</v>
      </c>
      <c r="C391" s="60" t="s">
        <v>316</v>
      </c>
      <c r="D391" s="60" t="s">
        <v>317</v>
      </c>
      <c r="E391" s="61"/>
      <c r="F391" s="62">
        <v>24375</v>
      </c>
      <c r="G391" s="63" t="s">
        <v>49</v>
      </c>
    </row>
    <row r="392" spans="4:6" ht="12.75">
      <c r="D392" s="75" t="s">
        <v>174</v>
      </c>
      <c r="E392" s="61"/>
      <c r="F392" s="62">
        <v>51200</v>
      </c>
    </row>
    <row r="393" spans="4:7" ht="23.25">
      <c r="D393" s="72" t="s">
        <v>90</v>
      </c>
      <c r="E393" s="67"/>
      <c r="F393" s="68">
        <v>51200</v>
      </c>
      <c r="G393" s="58" t="s">
        <v>348</v>
      </c>
    </row>
    <row r="394" spans="4:6" ht="15.75">
      <c r="D394" s="80" t="s">
        <v>349</v>
      </c>
      <c r="E394" s="70"/>
      <c r="F394" s="70"/>
    </row>
    <row r="395" spans="2:7" ht="12.75">
      <c r="B395" s="74" t="s">
        <v>315</v>
      </c>
      <c r="C395" s="75" t="s">
        <v>316</v>
      </c>
      <c r="D395" s="75" t="s">
        <v>317</v>
      </c>
      <c r="E395" s="76"/>
      <c r="F395" s="77">
        <v>51200</v>
      </c>
      <c r="G395" s="85" t="s">
        <v>49</v>
      </c>
    </row>
    <row r="396" spans="4:6" ht="12.75">
      <c r="D396" s="75" t="s">
        <v>109</v>
      </c>
      <c r="E396" s="61"/>
      <c r="F396" s="62">
        <v>91766</v>
      </c>
    </row>
    <row r="397" spans="4:7" ht="23.25">
      <c r="D397" s="72" t="s">
        <v>90</v>
      </c>
      <c r="E397" s="67"/>
      <c r="F397" s="68">
        <v>91766</v>
      </c>
      <c r="G397" s="58" t="s">
        <v>350</v>
      </c>
    </row>
    <row r="398" spans="4:6" ht="23.25">
      <c r="D398" s="80" t="s">
        <v>351</v>
      </c>
      <c r="E398" s="70"/>
      <c r="F398" s="70"/>
    </row>
    <row r="399" spans="2:7" ht="12.75">
      <c r="B399" s="74" t="s">
        <v>315</v>
      </c>
      <c r="C399" s="75" t="s">
        <v>316</v>
      </c>
      <c r="D399" s="75" t="s">
        <v>317</v>
      </c>
      <c r="E399" s="76"/>
      <c r="F399" s="77">
        <v>91766</v>
      </c>
      <c r="G399" s="85" t="s">
        <v>49</v>
      </c>
    </row>
    <row r="400" spans="4:7" ht="23.25">
      <c r="D400" s="66" t="s">
        <v>352</v>
      </c>
      <c r="E400" s="67"/>
      <c r="F400" s="68">
        <v>5350000</v>
      </c>
      <c r="G400" s="58" t="s">
        <v>353</v>
      </c>
    </row>
    <row r="401" spans="4:6" ht="23.25">
      <c r="D401" s="69" t="s">
        <v>354</v>
      </c>
      <c r="E401" s="70"/>
      <c r="F401" s="70"/>
    </row>
    <row r="402" spans="2:7" ht="12.75">
      <c r="B402" s="59" t="s">
        <v>355</v>
      </c>
      <c r="C402" s="60" t="s">
        <v>316</v>
      </c>
      <c r="D402" s="60" t="s">
        <v>317</v>
      </c>
      <c r="E402" s="61"/>
      <c r="F402" s="62">
        <v>5000000</v>
      </c>
      <c r="G402" s="63" t="s">
        <v>49</v>
      </c>
    </row>
    <row r="403" spans="2:7" ht="12.75">
      <c r="B403" s="59" t="s">
        <v>315</v>
      </c>
      <c r="C403" s="60" t="s">
        <v>316</v>
      </c>
      <c r="D403" s="60" t="s">
        <v>317</v>
      </c>
      <c r="E403" s="61"/>
      <c r="F403" s="62">
        <v>350000</v>
      </c>
      <c r="G403" s="63" t="s">
        <v>49</v>
      </c>
    </row>
    <row r="404" spans="4:7" ht="34.5">
      <c r="D404" s="66" t="s">
        <v>323</v>
      </c>
      <c r="E404" s="67"/>
      <c r="F404" s="68">
        <v>376595</v>
      </c>
      <c r="G404" s="58" t="s">
        <v>356</v>
      </c>
    </row>
    <row r="405" spans="4:6" ht="38.25">
      <c r="D405" s="69" t="s">
        <v>357</v>
      </c>
      <c r="E405" s="70"/>
      <c r="F405" s="70"/>
    </row>
    <row r="406" spans="2:7" ht="12.75">
      <c r="B406" s="59" t="s">
        <v>315</v>
      </c>
      <c r="C406" s="60" t="s">
        <v>316</v>
      </c>
      <c r="D406" s="60" t="s">
        <v>317</v>
      </c>
      <c r="E406" s="61"/>
      <c r="F406" s="62">
        <v>376595</v>
      </c>
      <c r="G406" s="63" t="s">
        <v>49</v>
      </c>
    </row>
    <row r="407" spans="4:7" ht="23.25">
      <c r="D407" s="66" t="s">
        <v>358</v>
      </c>
      <c r="E407" s="67"/>
      <c r="F407" s="68">
        <v>1655000</v>
      </c>
      <c r="G407" s="58" t="s">
        <v>359</v>
      </c>
    </row>
    <row r="408" spans="4:6" ht="15.75">
      <c r="D408" s="69" t="s">
        <v>360</v>
      </c>
      <c r="E408" s="70"/>
      <c r="F408" s="70"/>
    </row>
    <row r="409" spans="2:7" ht="12.75">
      <c r="B409" s="59" t="s">
        <v>355</v>
      </c>
      <c r="C409" s="60" t="s">
        <v>316</v>
      </c>
      <c r="D409" s="60" t="s">
        <v>317</v>
      </c>
      <c r="E409" s="61"/>
      <c r="F409" s="62">
        <v>0</v>
      </c>
      <c r="G409" s="63" t="s">
        <v>49</v>
      </c>
    </row>
    <row r="410" spans="2:7" ht="12.75">
      <c r="B410" s="59" t="s">
        <v>315</v>
      </c>
      <c r="C410" s="60" t="s">
        <v>316</v>
      </c>
      <c r="D410" s="60" t="s">
        <v>317</v>
      </c>
      <c r="E410" s="61"/>
      <c r="F410" s="62">
        <v>1655000</v>
      </c>
      <c r="G410" s="63" t="s">
        <v>49</v>
      </c>
    </row>
    <row r="411" spans="4:7" ht="12.75">
      <c r="D411" s="66" t="s">
        <v>361</v>
      </c>
      <c r="E411" s="67"/>
      <c r="F411" s="68">
        <v>750000</v>
      </c>
      <c r="G411" s="58" t="s">
        <v>362</v>
      </c>
    </row>
    <row r="412" spans="4:6" ht="45.75">
      <c r="D412" s="69" t="s">
        <v>363</v>
      </c>
      <c r="E412" s="70"/>
      <c r="F412" s="70"/>
    </row>
    <row r="413" spans="2:7" ht="12.75">
      <c r="B413" s="59" t="s">
        <v>315</v>
      </c>
      <c r="C413" s="60" t="s">
        <v>316</v>
      </c>
      <c r="D413" s="60" t="s">
        <v>317</v>
      </c>
      <c r="E413" s="61"/>
      <c r="F413" s="62">
        <v>750000</v>
      </c>
      <c r="G413" s="63" t="s">
        <v>49</v>
      </c>
    </row>
    <row r="414" spans="4:6" ht="12.75">
      <c r="D414" s="55" t="s">
        <v>195</v>
      </c>
      <c r="E414" s="56"/>
      <c r="F414" s="57">
        <v>804980</v>
      </c>
    </row>
    <row r="415" spans="4:7" ht="45.75">
      <c r="D415" s="66" t="s">
        <v>364</v>
      </c>
      <c r="E415" s="67"/>
      <c r="F415" s="68">
        <v>300000</v>
      </c>
      <c r="G415" s="58" t="s">
        <v>365</v>
      </c>
    </row>
    <row r="416" spans="4:6" ht="30.75">
      <c r="D416" s="69" t="s">
        <v>366</v>
      </c>
      <c r="E416" s="70"/>
      <c r="F416" s="70"/>
    </row>
    <row r="417" spans="2:7" ht="12.75">
      <c r="B417" s="59" t="s">
        <v>315</v>
      </c>
      <c r="C417" s="60" t="s">
        <v>316</v>
      </c>
      <c r="D417" s="60" t="s">
        <v>317</v>
      </c>
      <c r="E417" s="61"/>
      <c r="F417" s="62">
        <v>300000</v>
      </c>
      <c r="G417" s="63" t="s">
        <v>49</v>
      </c>
    </row>
    <row r="418" spans="4:7" ht="23.25">
      <c r="D418" s="66" t="s">
        <v>367</v>
      </c>
      <c r="E418" s="67"/>
      <c r="F418" s="68">
        <v>154980</v>
      </c>
      <c r="G418" s="58" t="s">
        <v>368</v>
      </c>
    </row>
    <row r="419" spans="4:6" ht="15.75">
      <c r="D419" s="69" t="s">
        <v>369</v>
      </c>
      <c r="E419" s="70"/>
      <c r="F419" s="70"/>
    </row>
    <row r="420" spans="2:7" ht="12.75">
      <c r="B420" s="59" t="s">
        <v>315</v>
      </c>
      <c r="C420" s="60" t="s">
        <v>316</v>
      </c>
      <c r="D420" s="60" t="s">
        <v>317</v>
      </c>
      <c r="E420" s="61"/>
      <c r="F420" s="62">
        <v>154980</v>
      </c>
      <c r="G420" s="63" t="s">
        <v>49</v>
      </c>
    </row>
    <row r="421" spans="4:7" ht="34.5">
      <c r="D421" s="66" t="s">
        <v>370</v>
      </c>
      <c r="E421" s="67"/>
      <c r="F421" s="68">
        <v>350000</v>
      </c>
      <c r="G421" s="58" t="s">
        <v>371</v>
      </c>
    </row>
    <row r="422" spans="4:6" ht="45.75">
      <c r="D422" s="69" t="s">
        <v>372</v>
      </c>
      <c r="E422" s="70"/>
      <c r="F422" s="70"/>
    </row>
    <row r="423" spans="2:7" ht="12.75">
      <c r="B423" s="59" t="s">
        <v>315</v>
      </c>
      <c r="C423" s="60" t="s">
        <v>316</v>
      </c>
      <c r="D423" s="60" t="s">
        <v>317</v>
      </c>
      <c r="E423" s="61"/>
      <c r="F423" s="62">
        <v>350000</v>
      </c>
      <c r="G423" s="63" t="s">
        <v>49</v>
      </c>
    </row>
    <row r="424" spans="4:6" ht="12.75">
      <c r="D424" s="55" t="s">
        <v>373</v>
      </c>
      <c r="E424" s="56"/>
      <c r="F424" s="57">
        <v>3701171</v>
      </c>
    </row>
    <row r="425" spans="4:7" ht="23.25">
      <c r="D425" s="66" t="s">
        <v>374</v>
      </c>
      <c r="E425" s="67"/>
      <c r="F425" s="68">
        <v>1201171</v>
      </c>
      <c r="G425" s="58" t="s">
        <v>375</v>
      </c>
    </row>
    <row r="426" spans="4:6" ht="23.25">
      <c r="D426" s="69" t="s">
        <v>376</v>
      </c>
      <c r="E426" s="70"/>
      <c r="F426" s="70"/>
    </row>
    <row r="427" spans="2:7" ht="12.75">
      <c r="B427" s="59" t="s">
        <v>315</v>
      </c>
      <c r="C427" s="60" t="s">
        <v>316</v>
      </c>
      <c r="D427" s="60" t="s">
        <v>317</v>
      </c>
      <c r="E427" s="61"/>
      <c r="F427" s="62">
        <v>1201171</v>
      </c>
      <c r="G427" s="63" t="s">
        <v>49</v>
      </c>
    </row>
    <row r="428" spans="4:7" ht="34.5">
      <c r="D428" s="66" t="s">
        <v>377</v>
      </c>
      <c r="E428" s="67"/>
      <c r="F428" s="68">
        <v>1500000</v>
      </c>
      <c r="G428" s="58" t="s">
        <v>378</v>
      </c>
    </row>
    <row r="429" spans="4:6" ht="12.75">
      <c r="D429" s="69" t="s">
        <v>379</v>
      </c>
      <c r="E429" s="70"/>
      <c r="F429" s="70"/>
    </row>
    <row r="430" spans="2:7" ht="12.75">
      <c r="B430" s="59" t="s">
        <v>315</v>
      </c>
      <c r="C430" s="60" t="s">
        <v>316</v>
      </c>
      <c r="D430" s="60" t="s">
        <v>317</v>
      </c>
      <c r="E430" s="61"/>
      <c r="F430" s="62">
        <v>1500000</v>
      </c>
      <c r="G430" s="63" t="s">
        <v>49</v>
      </c>
    </row>
    <row r="431" spans="4:7" ht="23.25">
      <c r="D431" s="66" t="s">
        <v>380</v>
      </c>
      <c r="E431" s="67"/>
      <c r="F431" s="68">
        <v>1000000</v>
      </c>
      <c r="G431" s="58" t="s">
        <v>381</v>
      </c>
    </row>
    <row r="432" spans="4:6" ht="12.75">
      <c r="D432" s="69" t="s">
        <v>382</v>
      </c>
      <c r="E432" s="70"/>
      <c r="F432" s="70"/>
    </row>
    <row r="433" spans="2:7" ht="12.75">
      <c r="B433" s="59" t="s">
        <v>315</v>
      </c>
      <c r="C433" s="60" t="s">
        <v>316</v>
      </c>
      <c r="D433" s="60" t="s">
        <v>317</v>
      </c>
      <c r="E433" s="61"/>
      <c r="F433" s="62">
        <v>1000000</v>
      </c>
      <c r="G433" s="63" t="s">
        <v>49</v>
      </c>
    </row>
    <row r="434" spans="2:6" ht="12.75">
      <c r="B434" s="52" t="s">
        <v>208</v>
      </c>
      <c r="C434" s="53"/>
      <c r="D434" s="52" t="s">
        <v>209</v>
      </c>
      <c r="E434" s="53"/>
      <c r="F434" s="54">
        <v>515000</v>
      </c>
    </row>
    <row r="435" spans="4:6" ht="12.75">
      <c r="D435" s="55" t="s">
        <v>210</v>
      </c>
      <c r="E435" s="56"/>
      <c r="F435" s="57">
        <v>165000</v>
      </c>
    </row>
    <row r="436" spans="4:6" ht="12.75">
      <c r="D436" s="60" t="s">
        <v>335</v>
      </c>
      <c r="E436" s="61"/>
      <c r="F436" s="62">
        <v>70000</v>
      </c>
    </row>
    <row r="437" spans="4:7" ht="23.25">
      <c r="D437" s="66" t="s">
        <v>90</v>
      </c>
      <c r="E437" s="67"/>
      <c r="F437" s="68">
        <v>70000</v>
      </c>
      <c r="G437" s="58" t="s">
        <v>383</v>
      </c>
    </row>
    <row r="438" spans="4:6" ht="15.75">
      <c r="D438" s="69" t="s">
        <v>384</v>
      </c>
      <c r="E438" s="70"/>
      <c r="F438" s="70"/>
    </row>
    <row r="439" spans="2:7" ht="12.75">
      <c r="B439" s="59" t="s">
        <v>315</v>
      </c>
      <c r="C439" s="60" t="s">
        <v>316</v>
      </c>
      <c r="D439" s="60" t="s">
        <v>317</v>
      </c>
      <c r="E439" s="61"/>
      <c r="F439" s="62">
        <v>70000</v>
      </c>
      <c r="G439" s="63" t="s">
        <v>49</v>
      </c>
    </row>
    <row r="440" spans="4:7" ht="34.5">
      <c r="D440" s="66" t="s">
        <v>323</v>
      </c>
      <c r="E440" s="67"/>
      <c r="F440" s="68">
        <v>95000</v>
      </c>
      <c r="G440" s="58" t="s">
        <v>385</v>
      </c>
    </row>
    <row r="441" spans="4:6" ht="12.75">
      <c r="D441" s="69" t="s">
        <v>386</v>
      </c>
      <c r="E441" s="70"/>
      <c r="F441" s="70"/>
    </row>
    <row r="442" spans="2:7" ht="12.75">
      <c r="B442" s="59" t="s">
        <v>315</v>
      </c>
      <c r="C442" s="60" t="s">
        <v>316</v>
      </c>
      <c r="D442" s="60" t="s">
        <v>317</v>
      </c>
      <c r="E442" s="61"/>
      <c r="F442" s="62">
        <v>95000</v>
      </c>
      <c r="G442" s="63" t="s">
        <v>49</v>
      </c>
    </row>
    <row r="443" spans="4:6" ht="12.75">
      <c r="D443" s="55" t="s">
        <v>195</v>
      </c>
      <c r="E443" s="56"/>
      <c r="F443" s="57">
        <v>350000</v>
      </c>
    </row>
    <row r="444" spans="4:7" ht="34.5">
      <c r="D444" s="66" t="s">
        <v>387</v>
      </c>
      <c r="E444" s="67"/>
      <c r="F444" s="68">
        <v>350000</v>
      </c>
      <c r="G444" s="58" t="s">
        <v>388</v>
      </c>
    </row>
    <row r="445" spans="4:6" ht="12.75">
      <c r="D445" s="69" t="s">
        <v>389</v>
      </c>
      <c r="E445" s="70"/>
      <c r="F445" s="70"/>
    </row>
    <row r="446" spans="2:7" ht="12.75">
      <c r="B446" s="59" t="s">
        <v>315</v>
      </c>
      <c r="C446" s="60" t="s">
        <v>316</v>
      </c>
      <c r="D446" s="60" t="s">
        <v>317</v>
      </c>
      <c r="E446" s="61"/>
      <c r="F446" s="62">
        <v>350000</v>
      </c>
      <c r="G446" s="63" t="s">
        <v>49</v>
      </c>
    </row>
    <row r="447" spans="2:6" ht="12.75">
      <c r="B447" s="52" t="s">
        <v>43</v>
      </c>
      <c r="C447" s="53"/>
      <c r="D447" s="52" t="s">
        <v>44</v>
      </c>
      <c r="E447" s="53"/>
      <c r="F447" s="54">
        <v>1950000</v>
      </c>
    </row>
    <row r="448" spans="4:6" ht="12.75">
      <c r="D448" s="55" t="s">
        <v>390</v>
      </c>
      <c r="E448" s="56"/>
      <c r="F448" s="57">
        <v>1950000</v>
      </c>
    </row>
    <row r="449" spans="4:7" ht="12.75">
      <c r="D449" s="66" t="s">
        <v>391</v>
      </c>
      <c r="E449" s="67"/>
      <c r="F449" s="68">
        <v>1900000</v>
      </c>
      <c r="G449" s="58" t="s">
        <v>392</v>
      </c>
    </row>
    <row r="450" spans="4:6" ht="68.25">
      <c r="D450" s="69" t="s">
        <v>393</v>
      </c>
      <c r="E450" s="70"/>
      <c r="F450" s="70"/>
    </row>
    <row r="451" spans="2:7" ht="12.75">
      <c r="B451" s="59" t="s">
        <v>315</v>
      </c>
      <c r="C451" s="60" t="s">
        <v>316</v>
      </c>
      <c r="D451" s="60" t="s">
        <v>317</v>
      </c>
      <c r="E451" s="61"/>
      <c r="F451" s="62">
        <v>1900000</v>
      </c>
      <c r="G451" s="63" t="s">
        <v>49</v>
      </c>
    </row>
    <row r="452" spans="4:7" ht="23.25">
      <c r="D452" s="66" t="s">
        <v>394</v>
      </c>
      <c r="E452" s="67"/>
      <c r="F452" s="68">
        <v>50000</v>
      </c>
      <c r="G452" s="58" t="s">
        <v>395</v>
      </c>
    </row>
    <row r="453" spans="4:6" ht="15.75">
      <c r="D453" s="69" t="s">
        <v>396</v>
      </c>
      <c r="E453" s="70"/>
      <c r="F453" s="70"/>
    </row>
    <row r="454" spans="2:7" ht="12.75">
      <c r="B454" s="59" t="s">
        <v>315</v>
      </c>
      <c r="C454" s="60" t="s">
        <v>316</v>
      </c>
      <c r="D454" s="60" t="s">
        <v>317</v>
      </c>
      <c r="E454" s="61"/>
      <c r="F454" s="62">
        <v>50000</v>
      </c>
      <c r="G454" s="63" t="s">
        <v>49</v>
      </c>
    </row>
    <row r="455" spans="1:6" ht="12.75">
      <c r="A455" s="52" t="s">
        <v>397</v>
      </c>
      <c r="B455" s="53"/>
      <c r="C455" s="53"/>
      <c r="D455" s="52" t="s">
        <v>398</v>
      </c>
      <c r="E455" s="53"/>
      <c r="F455" s="54">
        <v>1355081</v>
      </c>
    </row>
    <row r="456" spans="2:6" ht="12.75">
      <c r="B456" s="52" t="s">
        <v>399</v>
      </c>
      <c r="C456" s="53"/>
      <c r="D456" s="52" t="s">
        <v>44</v>
      </c>
      <c r="E456" s="53"/>
      <c r="F456" s="54">
        <v>1355081</v>
      </c>
    </row>
    <row r="457" spans="4:6" ht="12.75">
      <c r="D457" s="55" t="s">
        <v>195</v>
      </c>
      <c r="E457" s="56"/>
      <c r="F457" s="57">
        <v>1355081</v>
      </c>
    </row>
    <row r="458" spans="4:7" ht="57">
      <c r="D458" s="66" t="s">
        <v>400</v>
      </c>
      <c r="E458" s="67"/>
      <c r="F458" s="68">
        <v>486985</v>
      </c>
      <c r="G458" s="58" t="s">
        <v>401</v>
      </c>
    </row>
    <row r="459" spans="4:6" ht="30.75">
      <c r="D459" s="69" t="s">
        <v>402</v>
      </c>
      <c r="E459" s="70"/>
      <c r="F459" s="70"/>
    </row>
    <row r="460" spans="2:7" ht="12.75">
      <c r="B460" s="59" t="s">
        <v>315</v>
      </c>
      <c r="C460" s="60" t="s">
        <v>316</v>
      </c>
      <c r="D460" s="60" t="s">
        <v>317</v>
      </c>
      <c r="E460" s="61"/>
      <c r="F460" s="62">
        <v>486985</v>
      </c>
      <c r="G460" s="63" t="s">
        <v>49</v>
      </c>
    </row>
    <row r="461" spans="4:7" ht="23.25">
      <c r="D461" s="66" t="s">
        <v>403</v>
      </c>
      <c r="E461" s="67"/>
      <c r="F461" s="68">
        <v>19396</v>
      </c>
      <c r="G461" s="58" t="s">
        <v>404</v>
      </c>
    </row>
    <row r="462" spans="4:6" ht="12.75">
      <c r="D462" s="69" t="s">
        <v>405</v>
      </c>
      <c r="E462" s="70"/>
      <c r="F462" s="70"/>
    </row>
    <row r="463" spans="2:7" ht="12.75">
      <c r="B463" s="59" t="s">
        <v>315</v>
      </c>
      <c r="C463" s="60" t="s">
        <v>316</v>
      </c>
      <c r="D463" s="60" t="s">
        <v>317</v>
      </c>
      <c r="E463" s="61"/>
      <c r="F463" s="62">
        <v>19396</v>
      </c>
      <c r="G463" s="63" t="s">
        <v>49</v>
      </c>
    </row>
    <row r="464" spans="4:7" ht="23.25">
      <c r="D464" s="66" t="s">
        <v>406</v>
      </c>
      <c r="E464" s="67"/>
      <c r="F464" s="68">
        <v>156700</v>
      </c>
      <c r="G464" s="58" t="s">
        <v>407</v>
      </c>
    </row>
    <row r="465" spans="4:6" ht="12.75">
      <c r="D465" s="69" t="s">
        <v>408</v>
      </c>
      <c r="E465" s="70"/>
      <c r="F465" s="70"/>
    </row>
    <row r="466" spans="2:7" ht="12.75">
      <c r="B466" s="59" t="s">
        <v>315</v>
      </c>
      <c r="C466" s="60" t="s">
        <v>316</v>
      </c>
      <c r="D466" s="60" t="s">
        <v>317</v>
      </c>
      <c r="E466" s="61"/>
      <c r="F466" s="62">
        <v>156700</v>
      </c>
      <c r="G466" s="63" t="s">
        <v>49</v>
      </c>
    </row>
    <row r="467" spans="4:7" ht="23.25">
      <c r="D467" s="66" t="s">
        <v>409</v>
      </c>
      <c r="E467" s="67"/>
      <c r="F467" s="68">
        <v>350000</v>
      </c>
      <c r="G467" s="58" t="s">
        <v>410</v>
      </c>
    </row>
    <row r="468" spans="4:6" ht="12.75">
      <c r="D468" s="69" t="s">
        <v>411</v>
      </c>
      <c r="E468" s="70"/>
      <c r="F468" s="70"/>
    </row>
    <row r="469" spans="2:7" ht="12.75">
      <c r="B469" s="59" t="s">
        <v>315</v>
      </c>
      <c r="C469" s="60" t="s">
        <v>316</v>
      </c>
      <c r="D469" s="60" t="s">
        <v>317</v>
      </c>
      <c r="E469" s="61"/>
      <c r="F469" s="62">
        <v>350000</v>
      </c>
      <c r="G469" s="63" t="s">
        <v>49</v>
      </c>
    </row>
    <row r="470" spans="4:7" ht="23.25">
      <c r="D470" s="66" t="s">
        <v>412</v>
      </c>
      <c r="E470" s="67"/>
      <c r="F470" s="68">
        <v>342000</v>
      </c>
      <c r="G470" s="58" t="s">
        <v>413</v>
      </c>
    </row>
    <row r="471" spans="4:6" ht="23.25">
      <c r="D471" s="69" t="s">
        <v>414</v>
      </c>
      <c r="E471" s="70"/>
      <c r="F471" s="70"/>
    </row>
    <row r="472" spans="2:7" ht="12.75">
      <c r="B472" s="59" t="s">
        <v>315</v>
      </c>
      <c r="C472" s="60" t="s">
        <v>316</v>
      </c>
      <c r="D472" s="60" t="s">
        <v>317</v>
      </c>
      <c r="E472" s="61"/>
      <c r="F472" s="62">
        <v>342000</v>
      </c>
      <c r="G472" s="63" t="s">
        <v>49</v>
      </c>
    </row>
    <row r="473" spans="1:6" ht="12.75">
      <c r="A473" s="52" t="s">
        <v>279</v>
      </c>
      <c r="B473" s="53"/>
      <c r="C473" s="53"/>
      <c r="D473" s="52" t="s">
        <v>280</v>
      </c>
      <c r="E473" s="53"/>
      <c r="F473" s="54">
        <v>1953355</v>
      </c>
    </row>
    <row r="474" spans="2:6" ht="12.75">
      <c r="B474" s="52" t="s">
        <v>306</v>
      </c>
      <c r="C474" s="53"/>
      <c r="D474" s="52" t="s">
        <v>307</v>
      </c>
      <c r="E474" s="53"/>
      <c r="F474" s="54">
        <v>1953355</v>
      </c>
    </row>
    <row r="475" spans="4:6" ht="12.75">
      <c r="D475" s="55" t="s">
        <v>308</v>
      </c>
      <c r="E475" s="56"/>
      <c r="F475" s="57">
        <v>824700</v>
      </c>
    </row>
    <row r="476" spans="4:6" ht="12.75">
      <c r="D476" s="60" t="s">
        <v>335</v>
      </c>
      <c r="E476" s="61"/>
      <c r="F476" s="62">
        <v>10000</v>
      </c>
    </row>
    <row r="477" spans="4:7" ht="23.25">
      <c r="D477" s="66" t="s">
        <v>90</v>
      </c>
      <c r="E477" s="67"/>
      <c r="F477" s="68">
        <v>10000</v>
      </c>
      <c r="G477" s="58" t="s">
        <v>415</v>
      </c>
    </row>
    <row r="478" spans="4:6" ht="23.25">
      <c r="D478" s="69" t="s">
        <v>416</v>
      </c>
      <c r="E478" s="70"/>
      <c r="F478" s="70"/>
    </row>
    <row r="479" spans="2:7" ht="12.75">
      <c r="B479" s="59" t="s">
        <v>315</v>
      </c>
      <c r="C479" s="60" t="s">
        <v>316</v>
      </c>
      <c r="D479" s="60" t="s">
        <v>317</v>
      </c>
      <c r="E479" s="61"/>
      <c r="F479" s="62">
        <v>10000</v>
      </c>
      <c r="G479" s="63" t="s">
        <v>49</v>
      </c>
    </row>
    <row r="480" spans="4:6" ht="12.75">
      <c r="D480" s="60" t="s">
        <v>142</v>
      </c>
      <c r="E480" s="61"/>
      <c r="F480" s="62">
        <v>62000</v>
      </c>
    </row>
    <row r="481" spans="4:7" ht="23.25">
      <c r="D481" s="66" t="s">
        <v>90</v>
      </c>
      <c r="E481" s="67"/>
      <c r="F481" s="68">
        <v>62000</v>
      </c>
      <c r="G481" s="58" t="s">
        <v>417</v>
      </c>
    </row>
    <row r="482" spans="4:6" ht="23.25">
      <c r="D482" s="69" t="s">
        <v>418</v>
      </c>
      <c r="E482" s="70"/>
      <c r="F482" s="70"/>
    </row>
    <row r="483" spans="2:7" ht="12.75">
      <c r="B483" s="59" t="s">
        <v>315</v>
      </c>
      <c r="C483" s="60" t="s">
        <v>316</v>
      </c>
      <c r="D483" s="60" t="s">
        <v>317</v>
      </c>
      <c r="E483" s="61"/>
      <c r="F483" s="62">
        <v>62000</v>
      </c>
      <c r="G483" s="63" t="s">
        <v>49</v>
      </c>
    </row>
    <row r="484" spans="4:6" ht="12.75">
      <c r="D484" s="60" t="s">
        <v>419</v>
      </c>
      <c r="E484" s="61"/>
      <c r="F484" s="62">
        <v>47500</v>
      </c>
    </row>
    <row r="485" spans="4:7" ht="23.25">
      <c r="D485" s="66" t="s">
        <v>90</v>
      </c>
      <c r="E485" s="67"/>
      <c r="F485" s="68">
        <v>47500</v>
      </c>
      <c r="G485" s="58" t="s">
        <v>420</v>
      </c>
    </row>
    <row r="486" spans="4:6" ht="12.75">
      <c r="D486" s="69" t="s">
        <v>421</v>
      </c>
      <c r="E486" s="70"/>
      <c r="F486" s="70"/>
    </row>
    <row r="487" spans="2:7" ht="12.75">
      <c r="B487" s="59" t="s">
        <v>315</v>
      </c>
      <c r="C487" s="60" t="s">
        <v>316</v>
      </c>
      <c r="D487" s="60" t="s">
        <v>317</v>
      </c>
      <c r="E487" s="61"/>
      <c r="F487" s="62">
        <v>47500</v>
      </c>
      <c r="G487" s="63" t="s">
        <v>49</v>
      </c>
    </row>
    <row r="488" spans="4:6" ht="12.75">
      <c r="D488" s="60" t="s">
        <v>103</v>
      </c>
      <c r="E488" s="61"/>
      <c r="F488" s="62">
        <v>40000</v>
      </c>
    </row>
    <row r="489" spans="4:7" ht="23.25">
      <c r="D489" s="66" t="s">
        <v>90</v>
      </c>
      <c r="E489" s="67"/>
      <c r="F489" s="68">
        <v>40000</v>
      </c>
      <c r="G489" s="58" t="s">
        <v>422</v>
      </c>
    </row>
    <row r="490" spans="4:6" ht="12.75">
      <c r="D490" s="69" t="s">
        <v>423</v>
      </c>
      <c r="E490" s="70"/>
      <c r="F490" s="70"/>
    </row>
    <row r="491" spans="2:7" ht="12.75">
      <c r="B491" s="59" t="s">
        <v>315</v>
      </c>
      <c r="C491" s="60" t="s">
        <v>316</v>
      </c>
      <c r="D491" s="60" t="s">
        <v>317</v>
      </c>
      <c r="E491" s="61"/>
      <c r="F491" s="62">
        <v>40000</v>
      </c>
      <c r="G491" s="63" t="s">
        <v>49</v>
      </c>
    </row>
    <row r="492" spans="4:6" ht="12.75">
      <c r="D492" s="60" t="s">
        <v>163</v>
      </c>
      <c r="E492" s="61"/>
      <c r="F492" s="62">
        <v>112000</v>
      </c>
    </row>
    <row r="493" spans="4:7" ht="23.25">
      <c r="D493" s="66" t="s">
        <v>90</v>
      </c>
      <c r="E493" s="67"/>
      <c r="F493" s="68">
        <v>112000</v>
      </c>
      <c r="G493" s="58" t="s">
        <v>424</v>
      </c>
    </row>
    <row r="494" spans="4:6" ht="23.25">
      <c r="D494" s="69" t="s">
        <v>425</v>
      </c>
      <c r="E494" s="70"/>
      <c r="F494" s="70"/>
    </row>
    <row r="495" spans="2:7" ht="12.75">
      <c r="B495" s="59" t="s">
        <v>315</v>
      </c>
      <c r="C495" s="60" t="s">
        <v>316</v>
      </c>
      <c r="D495" s="60" t="s">
        <v>317</v>
      </c>
      <c r="E495" s="61"/>
      <c r="F495" s="62">
        <v>112000</v>
      </c>
      <c r="G495" s="63" t="s">
        <v>49</v>
      </c>
    </row>
    <row r="496" spans="4:6" ht="12.75">
      <c r="D496" s="60" t="s">
        <v>169</v>
      </c>
      <c r="E496" s="61"/>
      <c r="F496" s="62">
        <v>104000</v>
      </c>
    </row>
    <row r="497" spans="4:7" ht="23.25">
      <c r="D497" s="66" t="s">
        <v>90</v>
      </c>
      <c r="E497" s="67"/>
      <c r="F497" s="68">
        <v>104000</v>
      </c>
      <c r="G497" s="58" t="s">
        <v>426</v>
      </c>
    </row>
    <row r="498" spans="4:6" ht="15.75">
      <c r="D498" s="69" t="s">
        <v>427</v>
      </c>
      <c r="E498" s="70"/>
      <c r="F498" s="70"/>
    </row>
    <row r="499" spans="2:7" ht="12.75">
      <c r="B499" s="59" t="s">
        <v>315</v>
      </c>
      <c r="C499" s="60" t="s">
        <v>316</v>
      </c>
      <c r="D499" s="60" t="s">
        <v>317</v>
      </c>
      <c r="E499" s="61"/>
      <c r="F499" s="62">
        <v>104000</v>
      </c>
      <c r="G499" s="63" t="s">
        <v>49</v>
      </c>
    </row>
    <row r="500" spans="4:6" ht="12.75">
      <c r="D500" s="60" t="s">
        <v>177</v>
      </c>
      <c r="E500" s="61"/>
      <c r="F500" s="62">
        <v>70000</v>
      </c>
    </row>
    <row r="501" spans="4:7" ht="23.25">
      <c r="D501" s="66" t="s">
        <v>90</v>
      </c>
      <c r="E501" s="67"/>
      <c r="F501" s="68">
        <v>70000</v>
      </c>
      <c r="G501" s="58" t="s">
        <v>428</v>
      </c>
    </row>
    <row r="502" spans="4:6" ht="23.25">
      <c r="D502" s="69" t="s">
        <v>429</v>
      </c>
      <c r="E502" s="70"/>
      <c r="F502" s="70"/>
    </row>
    <row r="503" spans="2:7" ht="12.75">
      <c r="B503" s="59" t="s">
        <v>315</v>
      </c>
      <c r="C503" s="60" t="s">
        <v>316</v>
      </c>
      <c r="D503" s="60" t="s">
        <v>317</v>
      </c>
      <c r="E503" s="61"/>
      <c r="F503" s="62">
        <v>70000</v>
      </c>
      <c r="G503" s="63" t="s">
        <v>49</v>
      </c>
    </row>
    <row r="504" spans="4:6" ht="12.75">
      <c r="D504" s="60" t="s">
        <v>320</v>
      </c>
      <c r="E504" s="61"/>
      <c r="F504" s="62">
        <v>30000</v>
      </c>
    </row>
    <row r="505" spans="4:7" ht="23.25">
      <c r="D505" s="66" t="s">
        <v>90</v>
      </c>
      <c r="E505" s="67"/>
      <c r="F505" s="68">
        <v>30000</v>
      </c>
      <c r="G505" s="58" t="s">
        <v>430</v>
      </c>
    </row>
    <row r="506" spans="4:6" ht="12.75">
      <c r="D506" s="69" t="s">
        <v>431</v>
      </c>
      <c r="E506" s="70"/>
      <c r="F506" s="70"/>
    </row>
    <row r="507" spans="2:7" ht="12.75">
      <c r="B507" s="59" t="s">
        <v>315</v>
      </c>
      <c r="C507" s="60" t="s">
        <v>316</v>
      </c>
      <c r="D507" s="60" t="s">
        <v>317</v>
      </c>
      <c r="E507" s="61"/>
      <c r="F507" s="62">
        <v>30000</v>
      </c>
      <c r="G507" s="63" t="s">
        <v>49</v>
      </c>
    </row>
    <row r="508" spans="4:7" ht="12.75">
      <c r="D508" s="66" t="s">
        <v>432</v>
      </c>
      <c r="E508" s="67"/>
      <c r="F508" s="68">
        <v>299200</v>
      </c>
      <c r="G508" s="58" t="s">
        <v>433</v>
      </c>
    </row>
    <row r="509" spans="4:6" ht="53.25">
      <c r="D509" s="69" t="s">
        <v>434</v>
      </c>
      <c r="E509" s="70"/>
      <c r="F509" s="70"/>
    </row>
    <row r="510" spans="2:7" ht="12.75">
      <c r="B510" s="59" t="s">
        <v>315</v>
      </c>
      <c r="C510" s="60" t="s">
        <v>316</v>
      </c>
      <c r="D510" s="60" t="s">
        <v>317</v>
      </c>
      <c r="E510" s="61"/>
      <c r="F510" s="62">
        <v>299200</v>
      </c>
      <c r="G510" s="63" t="s">
        <v>49</v>
      </c>
    </row>
    <row r="511" spans="4:7" ht="12.75">
      <c r="D511" s="66" t="s">
        <v>130</v>
      </c>
      <c r="E511" s="67"/>
      <c r="F511" s="68">
        <v>50000</v>
      </c>
      <c r="G511" s="58" t="s">
        <v>435</v>
      </c>
    </row>
    <row r="512" spans="4:6" ht="12.75">
      <c r="D512" s="69" t="s">
        <v>436</v>
      </c>
      <c r="E512" s="70"/>
      <c r="F512" s="70"/>
    </row>
    <row r="513" spans="2:7" ht="12.75">
      <c r="B513" s="59" t="s">
        <v>315</v>
      </c>
      <c r="C513" s="60" t="s">
        <v>316</v>
      </c>
      <c r="D513" s="60" t="s">
        <v>317</v>
      </c>
      <c r="E513" s="61"/>
      <c r="F513" s="62">
        <v>50000</v>
      </c>
      <c r="G513" s="63" t="s">
        <v>49</v>
      </c>
    </row>
    <row r="514" spans="4:6" ht="12.75">
      <c r="D514" s="55" t="s">
        <v>195</v>
      </c>
      <c r="E514" s="56"/>
      <c r="F514" s="57">
        <v>1128655</v>
      </c>
    </row>
    <row r="515" spans="4:7" ht="45.75">
      <c r="D515" s="66" t="s">
        <v>437</v>
      </c>
      <c r="E515" s="67"/>
      <c r="F515" s="68">
        <v>281670</v>
      </c>
      <c r="G515" s="58" t="s">
        <v>438</v>
      </c>
    </row>
    <row r="516" spans="4:6" ht="15.75">
      <c r="D516" s="69" t="s">
        <v>439</v>
      </c>
      <c r="E516" s="70"/>
      <c r="F516" s="70"/>
    </row>
    <row r="517" spans="2:7" ht="12.75">
      <c r="B517" s="59" t="s">
        <v>315</v>
      </c>
      <c r="C517" s="60" t="s">
        <v>316</v>
      </c>
      <c r="D517" s="60" t="s">
        <v>317</v>
      </c>
      <c r="E517" s="61"/>
      <c r="F517" s="62">
        <v>281670</v>
      </c>
      <c r="G517" s="63" t="s">
        <v>49</v>
      </c>
    </row>
    <row r="518" spans="4:7" ht="23.25">
      <c r="D518" s="66" t="s">
        <v>199</v>
      </c>
      <c r="E518" s="67"/>
      <c r="F518" s="68">
        <v>146985</v>
      </c>
      <c r="G518" s="58" t="s">
        <v>440</v>
      </c>
    </row>
    <row r="519" spans="4:6" ht="23.25">
      <c r="D519" s="69" t="s">
        <v>441</v>
      </c>
      <c r="E519" s="70"/>
      <c r="F519" s="70"/>
    </row>
    <row r="520" spans="2:7" ht="12.75">
      <c r="B520" s="59" t="s">
        <v>315</v>
      </c>
      <c r="C520" s="60" t="s">
        <v>316</v>
      </c>
      <c r="D520" s="60" t="s">
        <v>317</v>
      </c>
      <c r="E520" s="61"/>
      <c r="F520" s="62">
        <v>146985</v>
      </c>
      <c r="G520" s="63" t="s">
        <v>49</v>
      </c>
    </row>
    <row r="521" spans="4:7" ht="34.5">
      <c r="D521" s="66" t="s">
        <v>442</v>
      </c>
      <c r="E521" s="67"/>
      <c r="F521" s="68">
        <v>350000</v>
      </c>
      <c r="G521" s="58" t="s">
        <v>443</v>
      </c>
    </row>
    <row r="522" spans="4:6" ht="30.75">
      <c r="D522" s="69" t="s">
        <v>444</v>
      </c>
      <c r="E522" s="70"/>
      <c r="F522" s="70"/>
    </row>
    <row r="523" spans="2:7" ht="12.75">
      <c r="B523" s="59" t="s">
        <v>315</v>
      </c>
      <c r="C523" s="60" t="s">
        <v>316</v>
      </c>
      <c r="D523" s="60" t="s">
        <v>317</v>
      </c>
      <c r="E523" s="61"/>
      <c r="F523" s="62">
        <v>350000</v>
      </c>
      <c r="G523" s="63" t="s">
        <v>49</v>
      </c>
    </row>
    <row r="524" spans="4:7" ht="45.75">
      <c r="D524" s="66" t="s">
        <v>445</v>
      </c>
      <c r="E524" s="67"/>
      <c r="F524" s="68">
        <v>350000</v>
      </c>
      <c r="G524" s="58" t="s">
        <v>446</v>
      </c>
    </row>
    <row r="525" spans="4:6" ht="15.75">
      <c r="D525" s="69" t="s">
        <v>447</v>
      </c>
      <c r="E525" s="70"/>
      <c r="F525" s="70"/>
    </row>
    <row r="526" spans="2:7" ht="12.75">
      <c r="B526" s="59" t="s">
        <v>315</v>
      </c>
      <c r="C526" s="60" t="s">
        <v>316</v>
      </c>
      <c r="D526" s="60" t="s">
        <v>317</v>
      </c>
      <c r="E526" s="61"/>
      <c r="F526" s="62">
        <v>350000</v>
      </c>
      <c r="G526" s="63" t="s">
        <v>49</v>
      </c>
    </row>
    <row r="527" spans="4:6" ht="39">
      <c r="D527" s="49" t="s">
        <v>448</v>
      </c>
      <c r="E527" s="50"/>
      <c r="F527" s="51">
        <v>78055110</v>
      </c>
    </row>
    <row r="528" spans="1:6" ht="12.75">
      <c r="A528" s="52" t="s">
        <v>33</v>
      </c>
      <c r="B528" s="53"/>
      <c r="C528" s="53"/>
      <c r="D528" s="52" t="s">
        <v>34</v>
      </c>
      <c r="E528" s="53"/>
      <c r="F528" s="54">
        <v>78055110</v>
      </c>
    </row>
    <row r="529" spans="2:6" ht="12.75">
      <c r="B529" s="52" t="s">
        <v>449</v>
      </c>
      <c r="C529" s="53"/>
      <c r="D529" s="52" t="s">
        <v>450</v>
      </c>
      <c r="E529" s="53"/>
      <c r="F529" s="54">
        <v>43415960</v>
      </c>
    </row>
    <row r="530" spans="4:6" ht="34.5">
      <c r="D530" s="55" t="s">
        <v>451</v>
      </c>
      <c r="E530" s="56"/>
      <c r="F530" s="57">
        <v>43415960</v>
      </c>
    </row>
    <row r="531" spans="4:7" ht="34.5">
      <c r="D531" s="66" t="s">
        <v>452</v>
      </c>
      <c r="E531" s="67"/>
      <c r="F531" s="68">
        <v>43415960</v>
      </c>
      <c r="G531" s="58" t="s">
        <v>453</v>
      </c>
    </row>
    <row r="532" spans="4:6" ht="15.75">
      <c r="D532" s="69" t="s">
        <v>454</v>
      </c>
      <c r="E532" s="70"/>
      <c r="F532" s="70"/>
    </row>
    <row r="533" spans="4:6" ht="75.75">
      <c r="D533" s="69" t="s">
        <v>455</v>
      </c>
      <c r="E533" s="70"/>
      <c r="F533" s="70"/>
    </row>
    <row r="534" spans="4:6" ht="83.25">
      <c r="D534" s="69" t="s">
        <v>456</v>
      </c>
      <c r="E534" s="70"/>
      <c r="F534" s="70"/>
    </row>
    <row r="535" spans="2:7" ht="12.75">
      <c r="B535" s="59" t="s">
        <v>457</v>
      </c>
      <c r="C535" s="60" t="s">
        <v>316</v>
      </c>
      <c r="D535" s="60" t="s">
        <v>317</v>
      </c>
      <c r="E535" s="61"/>
      <c r="F535" s="62">
        <v>10000</v>
      </c>
      <c r="G535" s="63" t="s">
        <v>49</v>
      </c>
    </row>
    <row r="536" spans="2:7" ht="12.75">
      <c r="B536" s="59" t="s">
        <v>457</v>
      </c>
      <c r="C536" s="60" t="s">
        <v>458</v>
      </c>
      <c r="D536" s="60" t="s">
        <v>317</v>
      </c>
      <c r="E536" s="61"/>
      <c r="F536" s="62">
        <v>10261874</v>
      </c>
      <c r="G536" s="63" t="s">
        <v>49</v>
      </c>
    </row>
    <row r="537" spans="2:7" ht="12.75">
      <c r="B537" s="59" t="s">
        <v>459</v>
      </c>
      <c r="C537" s="60" t="s">
        <v>460</v>
      </c>
      <c r="D537" s="60" t="s">
        <v>317</v>
      </c>
      <c r="E537" s="61"/>
      <c r="F537" s="62">
        <v>33144086</v>
      </c>
      <c r="G537" s="63" t="s">
        <v>49</v>
      </c>
    </row>
    <row r="538" spans="2:6" ht="23.25">
      <c r="B538" s="52" t="s">
        <v>86</v>
      </c>
      <c r="C538" s="53"/>
      <c r="D538" s="52" t="s">
        <v>87</v>
      </c>
      <c r="E538" s="53"/>
      <c r="F538" s="54">
        <v>810000</v>
      </c>
    </row>
    <row r="539" spans="4:6" ht="68.25">
      <c r="D539" s="55" t="s">
        <v>461</v>
      </c>
      <c r="E539" s="56"/>
      <c r="F539" s="57">
        <v>810000</v>
      </c>
    </row>
    <row r="540" spans="4:7" ht="57">
      <c r="D540" s="66" t="s">
        <v>462</v>
      </c>
      <c r="E540" s="67"/>
      <c r="F540" s="68">
        <v>810000</v>
      </c>
      <c r="G540" s="58" t="s">
        <v>463</v>
      </c>
    </row>
    <row r="541" spans="4:6" ht="15.75">
      <c r="D541" s="69" t="s">
        <v>464</v>
      </c>
      <c r="E541" s="70"/>
      <c r="F541" s="70"/>
    </row>
    <row r="542" spans="4:6" ht="30.75">
      <c r="D542" s="69" t="s">
        <v>465</v>
      </c>
      <c r="E542" s="70"/>
      <c r="F542" s="70"/>
    </row>
    <row r="543" spans="4:6" ht="23.25">
      <c r="D543" s="69" t="s">
        <v>466</v>
      </c>
      <c r="E543" s="70"/>
      <c r="F543" s="70"/>
    </row>
    <row r="544" spans="2:7" ht="12.75">
      <c r="B544" s="59" t="s">
        <v>457</v>
      </c>
      <c r="C544" s="60" t="s">
        <v>316</v>
      </c>
      <c r="D544" s="60" t="s">
        <v>317</v>
      </c>
      <c r="E544" s="61"/>
      <c r="F544" s="62">
        <v>810000</v>
      </c>
      <c r="G544" s="63" t="s">
        <v>42</v>
      </c>
    </row>
    <row r="545" spans="4:6" ht="34.5">
      <c r="D545" s="55" t="s">
        <v>467</v>
      </c>
      <c r="E545" s="56"/>
      <c r="F545" s="57">
        <v>0</v>
      </c>
    </row>
    <row r="546" spans="4:7" ht="34.5">
      <c r="D546" s="66" t="s">
        <v>468</v>
      </c>
      <c r="E546" s="67"/>
      <c r="F546" s="68">
        <v>0</v>
      </c>
      <c r="G546" s="58" t="s">
        <v>469</v>
      </c>
    </row>
    <row r="547" spans="4:6" ht="15.75">
      <c r="D547" s="69" t="s">
        <v>464</v>
      </c>
      <c r="E547" s="70"/>
      <c r="F547" s="70"/>
    </row>
    <row r="548" spans="4:6" ht="45.75">
      <c r="D548" s="69" t="s">
        <v>470</v>
      </c>
      <c r="E548" s="70"/>
      <c r="F548" s="70"/>
    </row>
    <row r="549" spans="2:7" ht="12.75">
      <c r="B549" s="59" t="s">
        <v>457</v>
      </c>
      <c r="C549" s="60" t="s">
        <v>458</v>
      </c>
      <c r="D549" s="60" t="s">
        <v>317</v>
      </c>
      <c r="E549" s="61"/>
      <c r="F549" s="62">
        <v>0</v>
      </c>
      <c r="G549" s="63" t="s">
        <v>42</v>
      </c>
    </row>
    <row r="550" spans="2:7" ht="12.75">
      <c r="B550" s="59" t="s">
        <v>459</v>
      </c>
      <c r="C550" s="60" t="s">
        <v>460</v>
      </c>
      <c r="D550" s="60" t="s">
        <v>317</v>
      </c>
      <c r="E550" s="61"/>
      <c r="F550" s="62">
        <v>0</v>
      </c>
      <c r="G550" s="63" t="s">
        <v>42</v>
      </c>
    </row>
    <row r="551" spans="2:6" ht="12.75">
      <c r="B551" s="52" t="s">
        <v>43</v>
      </c>
      <c r="C551" s="53"/>
      <c r="D551" s="52" t="s">
        <v>44</v>
      </c>
      <c r="E551" s="53"/>
      <c r="F551" s="54">
        <v>33829150</v>
      </c>
    </row>
    <row r="552" spans="4:6" ht="23.25">
      <c r="D552" s="55" t="s">
        <v>471</v>
      </c>
      <c r="E552" s="56"/>
      <c r="F552" s="57">
        <v>33829150</v>
      </c>
    </row>
    <row r="553" spans="4:7" ht="23.25">
      <c r="D553" s="66" t="s">
        <v>472</v>
      </c>
      <c r="E553" s="67"/>
      <c r="F553" s="68">
        <v>33829150</v>
      </c>
      <c r="G553" s="58" t="s">
        <v>473</v>
      </c>
    </row>
    <row r="554" spans="4:6" ht="15.75">
      <c r="D554" s="69" t="s">
        <v>454</v>
      </c>
      <c r="E554" s="70"/>
      <c r="F554" s="70"/>
    </row>
    <row r="555" spans="4:6" ht="75.75">
      <c r="D555" s="69" t="s">
        <v>474</v>
      </c>
      <c r="E555" s="70"/>
      <c r="F555" s="70"/>
    </row>
    <row r="556" spans="4:6" ht="15.75">
      <c r="D556" s="69" t="s">
        <v>475</v>
      </c>
      <c r="E556" s="70"/>
      <c r="F556" s="70"/>
    </row>
    <row r="557" spans="2:7" ht="12.75">
      <c r="B557" s="59" t="s">
        <v>457</v>
      </c>
      <c r="C557" s="60" t="s">
        <v>316</v>
      </c>
      <c r="D557" s="60" t="s">
        <v>317</v>
      </c>
      <c r="E557" s="61"/>
      <c r="F557" s="62">
        <v>2000</v>
      </c>
      <c r="G557" s="63" t="s">
        <v>49</v>
      </c>
    </row>
    <row r="558" spans="2:7" ht="12.75">
      <c r="B558" s="59" t="s">
        <v>457</v>
      </c>
      <c r="C558" s="60" t="s">
        <v>458</v>
      </c>
      <c r="D558" s="60" t="s">
        <v>317</v>
      </c>
      <c r="E558" s="61"/>
      <c r="F558" s="62">
        <v>9353528</v>
      </c>
      <c r="G558" s="63" t="s">
        <v>49</v>
      </c>
    </row>
    <row r="559" spans="2:7" ht="12.75">
      <c r="B559" s="59" t="s">
        <v>459</v>
      </c>
      <c r="C559" s="60" t="s">
        <v>460</v>
      </c>
      <c r="D559" s="60" t="s">
        <v>317</v>
      </c>
      <c r="E559" s="61"/>
      <c r="F559" s="62">
        <v>24473622</v>
      </c>
      <c r="G559" s="63" t="s">
        <v>49</v>
      </c>
    </row>
    <row r="560" ht="19.5">
      <c r="D560" s="64" t="s">
        <v>476</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09722222222222" header="0.5118055555555555" footer="0.31527777777777777"/>
  <pageSetup firstPageNumber="1" useFirstPageNumber="1" horizontalDpi="300" verticalDpi="300" orientation="portrait" paperSize="9" scale="80"/>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145" zoomScaleNormal="145"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A1"/>
  <sheetViews>
    <sheetView zoomScale="145" zoomScaleNormal="145"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2022-09-09T11:50:37Z</dcterms:modified>
  <cp:category/>
  <cp:version/>
  <cp:contentType/>
  <cp:contentStatus/>
  <cp:revision>21</cp:revision>
</cp:coreProperties>
</file>