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<sst xmlns="http://schemas.openxmlformats.org/spreadsheetml/2006/main" count="1053" uniqueCount="466">
  <si>
    <t>PLAN  JEDNOSTKOWY DOCHODÓW  I  WYDATKÓW</t>
  </si>
  <si>
    <t>BUDŻETOWYCH  NA  ROK  2022</t>
  </si>
  <si>
    <t>(stan na:30.06.2022)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</si>
  <si>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</si>
  <si>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</si>
  <si>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</si>
  <si>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</si>
  <si>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</si>
  <si>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</si>
  <si>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</si>
  <si>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</si>
  <si>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</si>
  <si>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</si>
  <si>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</si>
  <si>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</si>
  <si>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</si>
  <si>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</si>
  <si>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</si>
  <si>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pięćdziesiąt sześć milionów sto sześćdziesiąt jeden tysięcy dziewięćset złotych</t>
  </si>
  <si>
    <t>b) wydatki majątkowe:</t>
  </si>
  <si>
    <t>dziewięćdziesiąt siedem milionów osiemset siedemdziesiąt trzy tysiące dwieście trzydzieści siedem złotych</t>
  </si>
  <si>
    <t>c) dochody:</t>
  </si>
  <si>
    <t>osiemnaście milionów sto siedemdziesiąt osiem tysięcy osiemset złotych</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</si>
  <si>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</si>
  <si>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</si>
  <si>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</si>
  <si>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</si>
  <si>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</si>
  <si>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</si>
  <si>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</si>
  <si>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</si>
  <si>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</si>
  <si>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</si>
  <si>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</si>
  <si>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</si>
  <si>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</si>
  <si>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Platne parkowanie</t>
  </si>
  <si>
    <t>opłaty za parkowanie w strefie płatnego parkowania</t>
  </si>
  <si>
    <t>ZDM/D/010</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</si>
  <si>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</si>
  <si>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</si>
  <si>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</si>
  <si>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</si>
  <si>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</si>
  <si>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</si>
  <si>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</si>
  <si>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</si>
  <si>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</si>
  <si>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</si>
  <si>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</si>
  <si>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</si>
  <si>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</si>
  <si>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</si>
  <si>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</si>
  <si>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</si>
  <si>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</si>
  <si>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</si>
  <si>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</si>
  <si>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</si>
  <si>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</si>
  <si>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</si>
  <si>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</si>
  <si>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</si>
  <si>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</si>
  <si>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</si>
  <si>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</si>
  <si>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</si>
  <si>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</si>
  <si>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</si>
  <si>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</si>
  <si>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</si>
  <si>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</si>
  <si>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</si>
  <si>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</si>
  <si>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</si>
  <si>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</si>
  <si>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</si>
  <si>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</si>
  <si>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</si>
  <si>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</si>
  <si>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</si>
  <si>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</si>
  <si>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</si>
  <si>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</si>
  <si>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</si>
  <si>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</si>
  <si>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</si>
  <si>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</si>
  <si>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</si>
  <si>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</si>
  <si>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</si>
  <si>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</si>
  <si>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4210</t>
  </si>
  <si>
    <t>Zakup materiałów i wyposażenia</t>
  </si>
  <si>
    <t>4270</t>
  </si>
  <si>
    <t>Zakup usług remontowych</t>
  </si>
  <si>
    <t>4300</t>
  </si>
  <si>
    <t>Zakup usług pozostałych</t>
  </si>
  <si>
    <t>Rada Dzielnicy Głusk</t>
  </si>
  <si>
    <t>ZDM/W/006/77/10/0350</t>
  </si>
  <si>
    <t>położenie destruktu asfaltowego na drodze nr 187 (boczna ul. Zorzy) od strony ul. Zorzy</t>
  </si>
  <si>
    <t>Rada Dzielnicy Śródmieście</t>
  </si>
  <si>
    <t>ZDM/W/006/88/10/0350</t>
  </si>
  <si>
    <t>naprawa murku przy schodach na ul. Podzamcze</t>
  </si>
  <si>
    <t>Rada Dzielnicy Wrotków</t>
  </si>
  <si>
    <t>ZDM/W/006/93/10/0350</t>
  </si>
  <si>
    <t>zakup i montaż 2 ławek przy ul. Diamentowej</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</si>
  <si>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</si>
  <si>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</si>
  <si>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</si>
  <si>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</si>
  <si>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</si>
  <si>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</si>
  <si>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</si>
  <si>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</si>
  <si>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</si>
  <si>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</si>
  <si>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</si>
  <si>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</si>
  <si>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</si>
  <si>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</si>
  <si>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</si>
  <si>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</si>
  <si>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</si>
  <si>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</si>
  <si>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zadania realizowane w ramach Planu dla Dzielnic</t>
  </si>
  <si>
    <t>ZDM/W/006/00/10/3300</t>
  </si>
  <si>
    <r>
      <t>remont chodnika wzdłuż ul. Janowskiej do wysokości skrzyżowania z ul. Rąblowską (40.000,00 zł),</t>
    </r>
    <r>
      <rPr>
        <i/>
        <sz val="7"/>
        <color indexed="17"/>
        <rFont val="Arial CE"/>
        <family val="2"/>
      </rPr>
      <t xml:space="preserve"> remont odcinka chodnika w ul. Łęczyńskiej (od ul. Maszynowej do schodów prowadzących do budynku przy ul. Odlewniczej 5, 7</t>
    </r>
    <r>
      <rPr>
        <i/>
        <sz val="7"/>
        <rFont val="Arial CE"/>
        <family val="2"/>
      </rPr>
      <t xml:space="preserve">) (48.000,00 zł),
</t>
    </r>
    <r>
      <rPr>
        <i/>
        <sz val="7"/>
        <color indexed="10"/>
        <rFont val="Arial CE"/>
        <family val="2"/>
      </rPr>
      <t>naprawa schodów przy ul. Jana Pawła II przy rondzie  NSZ (47.700,00 zł)</t>
    </r>
  </si>
  <si>
    <t>60016</t>
  </si>
  <si>
    <t>Drogi publiczne gminne</t>
  </si>
  <si>
    <t>drogi gminne</t>
  </si>
  <si>
    <t>Rada Dzielnicy Abramowice</t>
  </si>
  <si>
    <t>ZDM/W/007/69/10/0350</t>
  </si>
  <si>
    <t>naprawa ul. Powojowej poprzez wykonanie nowej warstwy ścieralnej</t>
  </si>
  <si>
    <t>Rada Dzielnicy Czechów Północny</t>
  </si>
  <si>
    <t>ZDM/W/007/72/10/0350</t>
  </si>
  <si>
    <t>zakup i montaż dwóch ławek przy chodniku przy ul. Koncertowej pomiędzy posesją Parafii pw. Św. Jadwigi Królowej a skrętem w ul. Harnasie, wymiana warstwy ścieralnej odcinków ulic: Żywieckiej, Beskidzkiej i Poturzyńskiej</t>
  </si>
  <si>
    <t>Rada Dzielnicy Czuby Południowe</t>
  </si>
  <si>
    <t>ZDM/W/007/73/10/0350</t>
  </si>
  <si>
    <t>wymiana krawężników od ul. Wyżynnej 23 do ul. Wyżynnej 31</t>
  </si>
  <si>
    <t>Rada Dzielnicy Dziesiąta</t>
  </si>
  <si>
    <t>ZDM/W/007/75/10/0350</t>
  </si>
  <si>
    <t>remont chodnika wzdłuż ul. Kochanowskiego
i ul. Kwiatowej</t>
  </si>
  <si>
    <t>Rada Dzielnicy Hajdów Zadębie</t>
  </si>
  <si>
    <t>ZDM/W/007/78/10/0350</t>
  </si>
  <si>
    <t>wykonanie nawierzchni bitumicznej na ulicach: Jarmarczna, Zadębie i Dojazdowa</t>
  </si>
  <si>
    <t>Rada Dzielnicy Konstantynów</t>
  </si>
  <si>
    <t>ZDM/W/007/80/10/0350</t>
  </si>
  <si>
    <t>remont chodnika przy ul. Błońskiego po stronie posesji z numerami parzystymi</t>
  </si>
  <si>
    <t>Rada Dzielnicy Kośminek</t>
  </si>
  <si>
    <t>ZDM/W/007/81/10/0350</t>
  </si>
  <si>
    <r>
      <t xml:space="preserve">remont chodnika przy ul. Elektrycznej od Szkoły Podstawowej nr 15 do ul. Olchowej po jednej stronie, remont chodnika ul. Kosmonautów po lewej stronie od ul. Długiej do skrzyżowania z ul. Kossaka,
</t>
    </r>
    <r>
      <rPr>
        <i/>
        <sz val="7"/>
        <color indexed="10"/>
        <rFont val="Arial CE"/>
        <family val="2"/>
      </rPr>
      <t>remont chodnika przy ul. Elektrycznej po lewej stronie od ul. Lotniczej do skrzyżowania z ul. Długą</t>
    </r>
  </si>
  <si>
    <t>Rada Dzielnicy Ponikwoda</t>
  </si>
  <si>
    <t>ZDM/W/007/82/10/0350</t>
  </si>
  <si>
    <t>wymiana nawierzchni na ulicach: Lipeckiego, Grodzickiego, Dębowej, Rudnickiej</t>
  </si>
  <si>
    <t>Rada Dzielnicy Rury</t>
  </si>
  <si>
    <t>ZDM/W/007/83/10/0350</t>
  </si>
  <si>
    <t>remont ciągów pieszych przy ul. Wileńskiej i ul. Grażyny</t>
  </si>
  <si>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</si>
  <si>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</si>
  <si>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</si>
  <si>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</si>
  <si>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</si>
  <si>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</si>
  <si>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Rada Dzielnicy Szerokie</t>
  </si>
  <si>
    <t>ZDM/W/007/87/10/0350</t>
  </si>
  <si>
    <t>wymiana warstwy ścieralnej na odcinku ul. Strumykowej od strony ul. Nałęczowskiej</t>
  </si>
  <si>
    <t>ZDM/W/007/88/10/0350</t>
  </si>
  <si>
    <t>wykonanie remontu chodnika po stronie nieparzystej ul. Dolna Panny Marii (na odcinku
od ul. Granicznej do ul. Gminnej)</t>
  </si>
  <si>
    <t>Rada Dzielnicy Węglin Południowy</t>
  </si>
  <si>
    <t>ZDM/W/007/90/10/0350</t>
  </si>
  <si>
    <t>remont odcinka chodnika ul. Kaszubskiej od ul. Urzędowskiej po stronie parzystej, naprawa ul. Węglinek poprzez wykonanie nowej warstwy ścieralnej na odcinku od ul. Granitowej</t>
  </si>
  <si>
    <t>Rada Dzielnicy Węglin Północny</t>
  </si>
  <si>
    <t>ZDM/W/007/91/10/0350</t>
  </si>
  <si>
    <t>wykonanie ulepszenia drogi gruntowej ul. Romea</t>
  </si>
  <si>
    <t>Rada Dzielnicy Wieniawa</t>
  </si>
  <si>
    <t>ZDM/W/007/92/10/0350</t>
  </si>
  <si>
    <t>remont ul. Junoszy</t>
  </si>
  <si>
    <t>ZDM/W/007/93/10/0350</t>
  </si>
  <si>
    <t>zakup i montaż ławek przy ul. Fulmana i ul. ks. Granata</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</si>
  <si>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</si>
  <si>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</si>
  <si>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</si>
  <si>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</si>
  <si>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</si>
  <si>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</si>
  <si>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</si>
  <si>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</si>
  <si>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ZDM/W/007/00/10/3300</t>
  </si>
  <si>
    <r>
      <t>remont ul. Junoszy (60.498 zł),</t>
    </r>
    <r>
      <rPr>
        <i/>
        <sz val="7"/>
        <rFont val="Arial CE"/>
        <family val="2"/>
      </rPr>
      <t xml:space="preserve"> naprawa odcinka ul. Jakubowickiej (40.000 zł), naprawa ul. Węglinek od ul. Szmaragdowej do dojazdu do dworca PKP (100.000 zł), naprawa ul. Boczna Siewnej (20.000 zł), wykonanie nowej warstwy ścieralnej na odcinku ulic: Trześniowskiej (100.000 zł), Beskidzkiej, Żywieckiej, Poturzyńskiej (100.000 zł), Strumykowej (25.500 zł),</t>
    </r>
    <r>
      <rPr>
        <i/>
        <sz val="7"/>
        <color indexed="17"/>
        <rFont val="Arial CE"/>
        <family val="2"/>
      </rPr>
      <t xml:space="preserve"> wykonanie nowej nawierzchni bitumicznej na odcinku ul. Stary Gaj (100.000,00 zł), ułożenie nowej nawierzchni bitumicznej na ul. Biskupie (140.000,00 zł)
</t>
    </r>
    <r>
      <rPr>
        <i/>
        <sz val="7"/>
        <color indexed="10"/>
        <rFont val="Arial CE"/>
        <family val="2"/>
      </rPr>
      <t>wykonanie nowej warstwy ścieralnej w ul. Boya - Żeleńskiego (odcinek od ul. Oczki do ul. Kochanowskiego)  (30.000,00 zł)</t>
    </r>
  </si>
  <si>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</si>
  <si>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</si>
  <si>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</si>
  <si>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</si>
  <si>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</si>
  <si>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</si>
  <si>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</si>
  <si>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</si>
  <si>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</si>
  <si>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</si>
  <si>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</si>
  <si>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</si>
  <si>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</si>
  <si>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</si>
  <si>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</si>
  <si>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</si>
  <si>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</si>
  <si>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t>
  </si>
  <si>
    <t>ZDM/W/008/77/10/0350</t>
  </si>
  <si>
    <r>
      <t xml:space="preserve">naprawa ul. Grabowskiego poprzez wykonanie nowej warstwy ścieralnej, </t>
    </r>
    <r>
      <rPr>
        <i/>
        <sz val="7"/>
        <color indexed="10"/>
        <rFont val="Arial CE"/>
        <family val="2"/>
      </rPr>
      <t>wyrównanie tłuczniem ul. Zdrowej na nieutwardzonej części do granic miasta, dofinansowanie naprawy nawierzchni ul. Grabowskiego</t>
    </r>
  </si>
  <si>
    <t>ZDM/W/008/82/10/0350</t>
  </si>
  <si>
    <t>wymiana nawierzchni na ulicach: Ziemiańskiej, Kosynierów, Dereniowej</t>
  </si>
  <si>
    <t>Rada Dzielnicy Tatary</t>
  </si>
  <si>
    <t>ZDM/W/008/89/10/0350</t>
  </si>
  <si>
    <t>naprawa nawierzchni chodnika od schodów do ul. Łęczyńskiej (zejście z ul. Montażowej do chodnika przy ul. Łęczyńskiej), zakup i montaż ławki wraz z koszem na śmieci przed budynkiem przy ul. Odlewniczej 3 wraz z wykonaniem utwardzenia z kostki brukowej</t>
  </si>
  <si>
    <t>ZDM/W/008/93/10/0350</t>
  </si>
  <si>
    <t>z przeznaczeniem na położenie nawierzchni bitumicznej między sklepem ALDI przy ul. Nałkowskich a nieruchomością położoną przy ul. Romera 103a do kładki na rzece Bystrzycy</t>
  </si>
  <si>
    <t>ZDM/W/008/00/10/0370</t>
  </si>
  <si>
    <t>ZDM/W/008/00/10/3300</t>
  </si>
  <si>
    <r>
      <t xml:space="preserve">wykonanie remontu odcinka ul. Furmańskiej stanowiącego dojazd do budynków przy ul Kowalskiej 8 do 16, Placu Zamkowym 2 do 10 i al. Tysiąclecia 5 i 5a oraz remont chodników (71.802,00 zł)
</t>
    </r>
    <r>
      <rPr>
        <i/>
        <sz val="7"/>
        <color indexed="10"/>
        <rFont val="Arial CE"/>
        <family val="2"/>
      </rPr>
      <t>zmiana oznakowania w zakresie wykonania progów zwalniających i przejść wyniesionych w ciągu ul. Królowej Bony (24.000,00 zł)</t>
    </r>
  </si>
  <si>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</si>
  <si>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</si>
  <si>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</si>
  <si>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</si>
  <si>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</si>
  <si>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</si>
  <si>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</si>
  <si>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</si>
  <si>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</si>
  <si>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</si>
  <si>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</si>
  <si>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</si>
  <si>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</si>
  <si>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</si>
  <si>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</si>
  <si>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</si>
  <si>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</si>
  <si>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</si>
  <si>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</si>
  <si>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</si>
  <si>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</si>
  <si>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</si>
  <si>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</si>
  <si>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</si>
  <si>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</si>
  <si>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</si>
  <si>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</si>
  <si>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</si>
  <si>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</si>
  <si>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</si>
  <si>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</si>
  <si>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</si>
  <si>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</si>
  <si>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</si>
  <si>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</si>
  <si>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</si>
  <si>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</si>
  <si>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</si>
  <si>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</si>
  <si>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</si>
  <si>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</si>
  <si>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</si>
  <si>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</si>
  <si>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</si>
  <si>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</si>
  <si>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</si>
  <si>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</si>
  <si>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</si>
  <si>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</si>
  <si>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</si>
  <si>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</si>
  <si>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</si>
  <si>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</si>
  <si>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</si>
  <si>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</si>
  <si>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</si>
  <si>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</si>
  <si>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</si>
  <si>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</si>
  <si>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</si>
  <si>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</si>
  <si>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</si>
  <si>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</si>
  <si>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</si>
  <si>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</si>
  <si>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</si>
  <si>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</si>
  <si>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</si>
  <si>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</si>
  <si>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</si>
  <si>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ZDM/W/127/93/10/0350</t>
  </si>
  <si>
    <t>zakup i ustawienie koszy przy ul. Diamentowej, ul. Fulmana i ul. ks. Granata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</si>
  <si>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</si>
  <si>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</si>
  <si>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</si>
  <si>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</si>
  <si>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</si>
  <si>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</si>
  <si>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</si>
  <si>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</si>
  <si>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</si>
  <si>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</si>
  <si>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</si>
  <si>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</si>
  <si>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</si>
  <si>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</si>
  <si>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</si>
  <si>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</si>
  <si>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6050</t>
  </si>
  <si>
    <t>Wydatki inwestycyjne jednostek budżetowych</t>
  </si>
  <si>
    <t>ZDM/W/006/88/20/0350</t>
  </si>
  <si>
    <t>przebudowa starych płyt chodnikowych na kostkę brukową przy ul. Głębokiej po stronie nieparzystej (na odcinku od ul. Narutowicza do ul. Raabego)</t>
  </si>
  <si>
    <t>Rada Dzielnicy Zemborzyce</t>
  </si>
  <si>
    <t>ZDM/W/006/95/20/0350</t>
  </si>
  <si>
    <t>kontynuacja budowy chodnika przy ul. Krężnickiej</t>
  </si>
  <si>
    <t>budowa i przebudowa zatok, ciągów pieszo-jezdnych, chodników, schodów, parkingów i kładek dla pieszych</t>
  </si>
  <si>
    <t>ZDM/W/006/00/20/0605</t>
  </si>
  <si>
    <t>budowa krawężnika betonowego w pasie drogowym ul. Sławinkowskiej</t>
  </si>
  <si>
    <t>Budowa przedłużenia ul. Lubelskiego Lipca '80</t>
  </si>
  <si>
    <t>ZDM/W/006/00/20/3254</t>
  </si>
  <si>
    <t>wykonanie aktualizacji kosztorysów inwestorskich, przyłącza energetyczne</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</si>
  <si>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</si>
  <si>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</si>
  <si>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</si>
  <si>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</si>
  <si>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</si>
  <si>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</si>
  <si>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</si>
  <si>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</si>
  <si>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</si>
  <si>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</si>
  <si>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</si>
  <si>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</si>
  <si>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</si>
  <si>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ZDM/W/007/82/20/0350</t>
  </si>
  <si>
    <t>wykonanie chodnika przy ul. Strzeszewskiego</t>
  </si>
  <si>
    <t>ZDM/W/007/87/20/0350</t>
  </si>
  <si>
    <t>budowa chodnika wzdłuż ul. Wądolnej od ul. Szerokie do placu zabaw</t>
  </si>
  <si>
    <t>ZDM/W/007/89/20/0350</t>
  </si>
  <si>
    <t>budowa chodnika z kostki brukowej od ul. Łęczyńskiej w kierunku ul. Krzemionki 3</t>
  </si>
  <si>
    <t>ZDM/W/007/90/20/0350</t>
  </si>
  <si>
    <t>wykonanie 3 progów zwalniających oraz przejścia wyniesionego wraz z oznakowaniem oraz dokumentacją projektową na ul. Podhalańskiej</t>
  </si>
  <si>
    <t>ZDM/W/007/93/20/0350</t>
  </si>
  <si>
    <t>budowa miejsc postojowych równoległych do jezdni na ul. Wapowskiego oraz poszerzenie chodnika, budowa chodnika przy ul. Wapowskiego (w pobliżu nieruchomości położonej przy ul. Samsonowicza 65)</t>
  </si>
  <si>
    <t>Budowa dróg gminnych w osiedlach mieszkaniowych w Lublinie</t>
  </si>
  <si>
    <t>ZDM/007/00/26/3595</t>
  </si>
  <si>
    <t>budowa ul. Wapowskiego, ul. Oczki, ul. Brata Alberta i ul. Kuncewiczowej, droga KDD-G między ul. Milenijną a ul. Szeligowskiego  (w tym ze środków PIS "Polski Ład" - 5.000.000,00 zł)</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</si>
  <si>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</si>
  <si>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 budowa chodnika od ulicy Łęczyńskiej w kierunku ul. Krzemionki 3</t>
  </si>
  <si>
    <t>Przebudowa układu drogowego w północno-zachodnich dzielnicach Lublina</t>
  </si>
  <si>
    <t>ZDM/007/00/26/3594</t>
  </si>
  <si>
    <t>rozbudowa ul. Bliskiej i Skowronkowej - rozpoczęcie realizacji budowy ulic wraz z infrastrukturą</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</si>
  <si>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</si>
  <si>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</si>
  <si>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</si>
  <si>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</si>
  <si>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</si>
  <si>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</si>
  <si>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</si>
  <si>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</si>
  <si>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</si>
  <si>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</si>
  <si>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</si>
  <si>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</si>
  <si>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</si>
  <si>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</si>
  <si>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</si>
  <si>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 wykonanie sięgacza ul. Wygon, połączenie z siecią uzbrojenia podziemnego z ul. Leszka</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</si>
  <si>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</si>
  <si>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</si>
  <si>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</si>
  <si>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</si>
  <si>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</si>
  <si>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</si>
  <si>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</si>
  <si>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</si>
  <si>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ZDM/W/008/00/20/0605</t>
  </si>
  <si>
    <t>budowa chodnika w pasie drogowym ul. Boczna Mełgiewskiej</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</si>
  <si>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</si>
  <si>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</si>
  <si>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</si>
  <si>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</si>
  <si>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</si>
  <si>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</si>
  <si>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</si>
  <si>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</si>
  <si>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</si>
  <si>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</si>
  <si>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</si>
  <si>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</si>
  <si>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</si>
  <si>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</si>
  <si>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</si>
  <si>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</si>
  <si>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</si>
  <si>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</si>
  <si>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</si>
  <si>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</si>
  <si>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</si>
  <si>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</si>
  <si>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</si>
  <si>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</si>
  <si>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</si>
  <si>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</si>
  <si>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</si>
  <si>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</si>
  <si>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ZDM/W/130/70/20/0350</t>
  </si>
  <si>
    <t>dokończenie budowy oświetlenia ciągów pieszych ul. Sokolej pomiędzy budynkami 17 i 19 oraz pomiędzy budynkami ul. Krańcowa 109 i ul. Sokola 7</t>
  </si>
  <si>
    <t>ZDM/W/130/73/20/0350</t>
  </si>
  <si>
    <t>budowa dwóch lamp oświetleniowych na parkingu przy ul. Agatowej, budowa dwóch lamp oświetleniowych w Parku im. Św. Jana Pawła II od ul. Wyżynnej 43 do przystanku Górki 02</t>
  </si>
  <si>
    <t>Rada Dzielnicy Czuby Północne</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</si>
  <si>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</si>
  <si>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</si>
  <si>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</si>
  <si>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</si>
  <si>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</si>
  <si>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</si>
  <si>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</si>
  <si>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</si>
  <si>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</si>
  <si>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</si>
  <si>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</si>
  <si>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</si>
  <si>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</si>
  <si>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</si>
  <si>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r>
      <t xml:space="preserve">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 </t>
    </r>
    <r>
      <rPr>
        <i/>
        <sz val="7"/>
        <color indexed="10"/>
        <rFont val="Arial CE"/>
        <family val="2"/>
      </rPr>
      <t>budowę oświetlenia w Parku im. Św. Jana Pawła II od ul. Wyżynnej do przystanku Górki 02.</t>
    </r>
  </si>
  <si>
    <t>ZDM/W/130/00/20/3300</t>
  </si>
  <si>
    <t>budowa oświetlenia ciągów pieszych przy ul. Sokolej (50.000,00 zł)</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</si>
  <si>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</si>
  <si>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</si>
  <si>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</si>
  <si>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</si>
  <si>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</si>
  <si>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</si>
  <si>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</si>
  <si>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</si>
  <si>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</si>
  <si>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</si>
  <si>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</si>
  <si>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</si>
  <si>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</si>
  <si>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</si>
  <si>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</si>
  <si>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</si>
  <si>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</si>
  <si>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</si>
  <si>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</si>
  <si>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</si>
  <si>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6057</t>
  </si>
  <si>
    <t>6059</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</si>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</sst>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7">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
      <i/>
      <sz val="7"/>
      <color indexed="17"/>
      <name val="Arial CE"/>
      <family val="2"/>
    </font>
    <font>
      <i/>
      <sz val="7"/>
      <color indexed="10"/>
      <name val="Arial CE"/>
      <family val="2"/>
    </font>
    <font>
      <i/>
      <sz val="8"/>
      <color indexed="8"/>
      <name val="Ari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15"/>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1">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wrapText="1"/>
      <protection/>
    </xf>
    <xf numFmtId="164" fontId="0" fillId="3" borderId="14" xfId="0" applyNumberFormat="1" applyFont="1" applyFill="1" applyBorder="1" applyAlignment="1" applyProtection="1">
      <alignment wrapText="1"/>
      <protection/>
    </xf>
    <xf numFmtId="164" fontId="0" fillId="0" borderId="0" xfId="0" applyFill="1" applyAlignment="1">
      <alignment/>
    </xf>
    <xf numFmtId="164" fontId="12" fillId="3" borderId="14" xfId="0" applyNumberFormat="1" applyFont="1" applyFill="1" applyBorder="1" applyAlignment="1" applyProtection="1">
      <alignment wrapText="1"/>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3" fillId="4" borderId="14" xfId="0" applyNumberFormat="1" applyFont="1" applyFill="1" applyBorder="1" applyAlignment="1" applyProtection="1">
      <alignment wrapText="1"/>
      <protection/>
    </xf>
    <xf numFmtId="164" fontId="15" fillId="3" borderId="14" xfId="0" applyNumberFormat="1" applyFont="1" applyFill="1" applyBorder="1" applyAlignment="1" applyProtection="1">
      <alignment wrapText="1"/>
      <protection/>
    </xf>
    <xf numFmtId="164" fontId="3" fillId="5" borderId="14" xfId="0" applyNumberFormat="1" applyFont="1" applyFill="1" applyBorder="1" applyAlignment="1" applyProtection="1">
      <alignment wrapText="1"/>
      <protection/>
    </xf>
    <xf numFmtId="164" fontId="3" fillId="6" borderId="14" xfId="0" applyNumberFormat="1" applyFont="1" applyFill="1" applyBorder="1" applyAlignment="1" applyProtection="1">
      <alignment wrapText="1"/>
      <protection/>
    </xf>
    <xf numFmtId="164" fontId="0" fillId="6" borderId="14" xfId="0" applyNumberFormat="1" applyFont="1" applyFill="1" applyBorder="1" applyAlignment="1" applyProtection="1">
      <alignment wrapText="1"/>
      <protection/>
    </xf>
    <xf numFmtId="164" fontId="12" fillId="6" borderId="14" xfId="0" applyNumberFormat="1" applyFont="1" applyFill="1" applyBorder="1" applyAlignment="1" applyProtection="1">
      <alignment wrapText="1"/>
      <protection/>
    </xf>
    <xf numFmtId="164" fontId="3" fillId="6" borderId="14" xfId="0" applyNumberFormat="1" applyFont="1" applyFill="1" applyBorder="1" applyAlignment="1">
      <alignment/>
    </xf>
    <xf numFmtId="167" fontId="3" fillId="6" borderId="14" xfId="0" applyNumberFormat="1" applyFont="1" applyFill="1" applyBorder="1" applyAlignment="1" applyProtection="1">
      <alignment/>
      <protection/>
    </xf>
    <xf numFmtId="164" fontId="13" fillId="6" borderId="14" xfId="0" applyNumberFormat="1" applyFont="1" applyFill="1" applyBorder="1" applyAlignment="1" applyProtection="1">
      <alignment/>
      <protection/>
    </xf>
    <xf numFmtId="164" fontId="3" fillId="3" borderId="14" xfId="0" applyNumberFormat="1" applyFont="1" applyFill="1" applyBorder="1" applyAlignment="1" applyProtection="1">
      <alignment/>
      <protection/>
    </xf>
    <xf numFmtId="164" fontId="3" fillId="6" borderId="14" xfId="0" applyNumberFormat="1" applyFont="1" applyFill="1" applyBorder="1" applyAlignment="1" applyProtection="1">
      <alignment/>
      <protection/>
    </xf>
    <xf numFmtId="164" fontId="16" fillId="3" borderId="14" xfId="0" applyNumberFormat="1" applyFont="1" applyFill="1" applyBorder="1" applyAlignment="1" applyProtection="1">
      <alignment wrapText="1"/>
      <protection/>
    </xf>
    <xf numFmtId="164" fontId="11" fillId="3" borderId="14"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00AE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546"/>
  <sheetViews>
    <sheetView tabSelected="1" zoomScale="150" zoomScaleNormal="150" workbookViewId="0" topLeftCell="A220">
      <selection activeCell="D226" sqref="D226"/>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2.2539062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3.5">
      <c r="D4" s="1" t="s">
        <v>2</v>
      </c>
      <c r="E4" s="2"/>
      <c r="F4" s="2"/>
    </row>
    <row r="5" ht="13.5">
      <c r="G5" s="4" t="s">
        <v>3</v>
      </c>
    </row>
    <row r="6" spans="1:7" ht="13.5">
      <c r="A6" s="5"/>
      <c r="B6" s="6"/>
      <c r="C6" s="6"/>
      <c r="D6" s="6"/>
      <c r="E6" s="6"/>
      <c r="F6" s="6"/>
      <c r="G6" s="7"/>
    </row>
    <row r="7" spans="1:7" ht="13.5">
      <c r="A7" s="8"/>
      <c r="B7" s="9"/>
      <c r="C7" s="9"/>
      <c r="D7" s="10"/>
      <c r="E7" s="11"/>
      <c r="F7" s="11"/>
      <c r="G7" s="12"/>
    </row>
    <row r="8" spans="1:7" ht="13.5">
      <c r="A8" s="8"/>
      <c r="B8" s="9"/>
      <c r="C8" s="9"/>
      <c r="D8" s="13" t="s">
        <v>4</v>
      </c>
      <c r="E8" s="11"/>
      <c r="F8" s="11" t="s">
        <v>5</v>
      </c>
      <c r="G8" s="14"/>
    </row>
    <row r="9" spans="1:7" ht="13.5">
      <c r="A9" s="8"/>
      <c r="B9" s="9"/>
      <c r="C9" s="9"/>
      <c r="D9" s="15" t="s">
        <v>6</v>
      </c>
      <c r="E9" s="16"/>
      <c r="F9" s="16" t="s">
        <v>7</v>
      </c>
      <c r="G9" s="12"/>
    </row>
    <row r="10" spans="1:7" ht="13.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3.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56161900</v>
      </c>
      <c r="E17" s="36" t="s">
        <v>16</v>
      </c>
      <c r="G17" s="12"/>
    </row>
    <row r="18" spans="1:7" ht="13.5" customHeight="1">
      <c r="A18" s="34" t="s">
        <v>17</v>
      </c>
      <c r="B18" s="27"/>
      <c r="C18" s="37" t="s">
        <v>18</v>
      </c>
      <c r="D18" s="37"/>
      <c r="E18" s="37"/>
      <c r="F18" s="37"/>
      <c r="G18" s="37"/>
    </row>
    <row r="19" spans="1:7" ht="13.5">
      <c r="A19" s="17" t="s">
        <v>19</v>
      </c>
      <c r="B19" s="9"/>
      <c r="C19" s="9"/>
      <c r="D19" s="35">
        <f>Y29</f>
        <v>97873237</v>
      </c>
      <c r="E19" s="36" t="s">
        <v>16</v>
      </c>
      <c r="G19" s="12"/>
    </row>
    <row r="20" spans="1:7" ht="13.5" customHeight="1">
      <c r="A20" s="34" t="s">
        <v>17</v>
      </c>
      <c r="B20" s="9"/>
      <c r="C20" s="37" t="s">
        <v>20</v>
      </c>
      <c r="D20" s="37"/>
      <c r="E20" s="37"/>
      <c r="F20" s="37"/>
      <c r="G20" s="37"/>
    </row>
    <row r="21" spans="1:7" ht="13.5">
      <c r="A21" s="17" t="s">
        <v>21</v>
      </c>
      <c r="B21" s="9"/>
      <c r="C21" s="9"/>
      <c r="D21" s="35">
        <f>Z29</f>
        <v>18178800</v>
      </c>
      <c r="E21" s="36" t="s">
        <v>16</v>
      </c>
      <c r="G21" s="12"/>
    </row>
    <row r="22" spans="1:7" ht="13.5" customHeight="1">
      <c r="A22" s="34" t="s">
        <v>17</v>
      </c>
      <c r="B22" s="9"/>
      <c r="C22" s="37" t="s">
        <v>22</v>
      </c>
      <c r="D22" s="37"/>
      <c r="E22" s="37"/>
      <c r="F22" s="37"/>
      <c r="G22" s="37"/>
    </row>
    <row r="23" spans="1:7" ht="13.5">
      <c r="A23" s="8"/>
      <c r="B23" s="9"/>
      <c r="C23" s="9"/>
      <c r="G23" s="12"/>
    </row>
    <row r="24" spans="1:7" ht="13.5">
      <c r="A24" s="8"/>
      <c r="B24" s="9"/>
      <c r="C24" s="9"/>
      <c r="G24" s="12"/>
    </row>
    <row r="25" spans="1:7" ht="13.5">
      <c r="A25" s="8"/>
      <c r="B25" s="9"/>
      <c r="C25" s="29" t="s">
        <v>10</v>
      </c>
      <c r="E25" s="29" t="s">
        <v>23</v>
      </c>
      <c r="F25" s="9"/>
      <c r="G25" s="12"/>
    </row>
    <row r="26" spans="1:7" ht="13.5">
      <c r="A26" s="30"/>
      <c r="B26" s="38"/>
      <c r="C26" s="16" t="s">
        <v>12</v>
      </c>
      <c r="D26" s="38"/>
      <c r="E26" s="39" t="s">
        <v>24</v>
      </c>
      <c r="F26" s="39"/>
      <c r="G26" s="32"/>
    </row>
    <row r="27" spans="1:7" ht="13.5" customHeight="1">
      <c r="A27" s="40" t="s">
        <v>25</v>
      </c>
      <c r="B27" s="40" t="s">
        <v>26</v>
      </c>
      <c r="C27" s="40" t="s">
        <v>27</v>
      </c>
      <c r="D27" s="41" t="s">
        <v>28</v>
      </c>
      <c r="E27" s="42" t="s">
        <v>29</v>
      </c>
      <c r="F27" s="42"/>
      <c r="G27" s="42"/>
    </row>
    <row r="28" spans="1:7" ht="13.5">
      <c r="A28" s="43">
        <v>1</v>
      </c>
      <c r="B28" s="43">
        <v>2</v>
      </c>
      <c r="C28" s="43">
        <v>3</v>
      </c>
      <c r="D28" s="43">
        <v>4</v>
      </c>
      <c r="E28" s="43">
        <v>5</v>
      </c>
      <c r="F28" s="43"/>
      <c r="G28" s="43"/>
    </row>
    <row r="29" spans="4:26" ht="14.25">
      <c r="D29" s="44" t="s">
        <v>30</v>
      </c>
      <c r="X29" s="45">
        <v>56161900</v>
      </c>
      <c r="Y29" s="45">
        <v>97873237</v>
      </c>
      <c r="Z29" s="45">
        <v>18178800</v>
      </c>
    </row>
    <row r="30" spans="1:7" ht="20.25">
      <c r="A30" s="46"/>
      <c r="B30" s="46"/>
      <c r="C30" s="46"/>
      <c r="D30" s="47" t="s">
        <v>31</v>
      </c>
      <c r="E30" s="46"/>
      <c r="F30" s="48">
        <v>18178800</v>
      </c>
      <c r="G30" s="46"/>
    </row>
    <row r="31" spans="4:6" ht="15.75">
      <c r="D31" s="49" t="s">
        <v>32</v>
      </c>
      <c r="E31" s="50"/>
      <c r="F31" s="51">
        <v>18178800</v>
      </c>
    </row>
    <row r="32" spans="1:6" ht="13.5">
      <c r="A32" s="52" t="s">
        <v>33</v>
      </c>
      <c r="B32" s="53"/>
      <c r="C32" s="53"/>
      <c r="D32" s="52" t="s">
        <v>34</v>
      </c>
      <c r="E32" s="53"/>
      <c r="F32" s="54">
        <v>12467000</v>
      </c>
    </row>
    <row r="33" spans="2:6" ht="13.5">
      <c r="B33" s="52" t="s">
        <v>35</v>
      </c>
      <c r="C33" s="53"/>
      <c r="D33" s="52" t="s">
        <v>36</v>
      </c>
      <c r="E33" s="53"/>
      <c r="F33" s="54">
        <v>12000000</v>
      </c>
    </row>
    <row r="34" spans="4:7" ht="25.5">
      <c r="D34" s="55" t="s">
        <v>37</v>
      </c>
      <c r="E34" s="56"/>
      <c r="F34" s="57">
        <v>12000000</v>
      </c>
      <c r="G34" s="58" t="s">
        <v>38</v>
      </c>
    </row>
    <row r="35" spans="3:7" ht="13.5">
      <c r="C35" s="59" t="s">
        <v>39</v>
      </c>
      <c r="D35" s="59" t="s">
        <v>40</v>
      </c>
      <c r="E35" s="60"/>
      <c r="F35" s="61">
        <v>12000000</v>
      </c>
      <c r="G35" s="62" t="s">
        <v>41</v>
      </c>
    </row>
    <row r="36" spans="2:6" ht="13.5">
      <c r="B36" s="52" t="s">
        <v>42</v>
      </c>
      <c r="C36" s="53"/>
      <c r="D36" s="52" t="s">
        <v>43</v>
      </c>
      <c r="E36" s="53"/>
      <c r="F36" s="54">
        <v>467000</v>
      </c>
    </row>
    <row r="37" spans="4:7" ht="13.5">
      <c r="D37" s="55" t="s">
        <v>44</v>
      </c>
      <c r="E37" s="56"/>
      <c r="F37" s="57">
        <v>155000</v>
      </c>
      <c r="G37" s="58" t="s">
        <v>45</v>
      </c>
    </row>
    <row r="38" spans="3:7" ht="13.5">
      <c r="C38" s="59" t="s">
        <v>46</v>
      </c>
      <c r="D38" s="59" t="s">
        <v>47</v>
      </c>
      <c r="E38" s="60"/>
      <c r="F38" s="61">
        <v>5000</v>
      </c>
      <c r="G38" s="62" t="s">
        <v>48</v>
      </c>
    </row>
    <row r="39" spans="3:7" ht="25.5">
      <c r="C39" s="59" t="s">
        <v>49</v>
      </c>
      <c r="D39" s="59" t="s">
        <v>50</v>
      </c>
      <c r="E39" s="60"/>
      <c r="F39" s="61">
        <v>150000</v>
      </c>
      <c r="G39" s="62" t="s">
        <v>48</v>
      </c>
    </row>
    <row r="40" spans="4:7" ht="13.5">
      <c r="D40" s="55" t="s">
        <v>51</v>
      </c>
      <c r="E40" s="56"/>
      <c r="F40" s="57">
        <v>312000</v>
      </c>
      <c r="G40" s="58" t="s">
        <v>52</v>
      </c>
    </row>
    <row r="41" spans="3:7" ht="61.5">
      <c r="C41" s="59" t="s">
        <v>53</v>
      </c>
      <c r="D41" s="59" t="s">
        <v>54</v>
      </c>
      <c r="E41" s="60"/>
      <c r="F41" s="61">
        <v>312000</v>
      </c>
      <c r="G41" s="62" t="s">
        <v>48</v>
      </c>
    </row>
    <row r="42" spans="1:6" ht="13.5">
      <c r="A42" s="52" t="s">
        <v>55</v>
      </c>
      <c r="B42" s="53"/>
      <c r="C42" s="53"/>
      <c r="D42" s="52" t="s">
        <v>56</v>
      </c>
      <c r="E42" s="53"/>
      <c r="F42" s="54">
        <v>200000</v>
      </c>
    </row>
    <row r="43" spans="2:6" ht="13.5">
      <c r="B43" s="52" t="s">
        <v>57</v>
      </c>
      <c r="C43" s="53"/>
      <c r="D43" s="52" t="s">
        <v>58</v>
      </c>
      <c r="E43" s="53"/>
      <c r="F43" s="54">
        <v>200000</v>
      </c>
    </row>
    <row r="44" spans="4:7" ht="13.5">
      <c r="D44" s="55" t="s">
        <v>44</v>
      </c>
      <c r="E44" s="56"/>
      <c r="F44" s="57">
        <v>200000</v>
      </c>
      <c r="G44" s="58" t="s">
        <v>45</v>
      </c>
    </row>
    <row r="45" spans="3:7" ht="25.5">
      <c r="C45" s="59" t="s">
        <v>49</v>
      </c>
      <c r="D45" s="59" t="s">
        <v>50</v>
      </c>
      <c r="E45" s="60"/>
      <c r="F45" s="61">
        <v>200000</v>
      </c>
      <c r="G45" s="62" t="s">
        <v>48</v>
      </c>
    </row>
    <row r="46" spans="1:6" ht="13.5">
      <c r="A46" s="52" t="s">
        <v>59</v>
      </c>
      <c r="B46" s="53"/>
      <c r="C46" s="53"/>
      <c r="D46" s="52" t="s">
        <v>60</v>
      </c>
      <c r="E46" s="53"/>
      <c r="F46" s="54">
        <v>1800</v>
      </c>
    </row>
    <row r="47" spans="2:6" ht="25.5">
      <c r="B47" s="52" t="s">
        <v>61</v>
      </c>
      <c r="C47" s="53"/>
      <c r="D47" s="52" t="s">
        <v>62</v>
      </c>
      <c r="E47" s="53"/>
      <c r="F47" s="54">
        <v>1800</v>
      </c>
    </row>
    <row r="48" spans="4:7" ht="49.5">
      <c r="D48" s="55" t="s">
        <v>63</v>
      </c>
      <c r="E48" s="56"/>
      <c r="F48" s="57">
        <v>1800</v>
      </c>
      <c r="G48" s="58" t="s">
        <v>64</v>
      </c>
    </row>
    <row r="49" spans="3:7" ht="13.5">
      <c r="C49" s="59" t="s">
        <v>65</v>
      </c>
      <c r="D49" s="59" t="s">
        <v>66</v>
      </c>
      <c r="E49" s="60"/>
      <c r="F49" s="61">
        <v>1800</v>
      </c>
      <c r="G49" s="62" t="s">
        <v>48</v>
      </c>
    </row>
    <row r="50" spans="1:6" ht="49.5">
      <c r="A50" s="52" t="s">
        <v>67</v>
      </c>
      <c r="B50" s="53"/>
      <c r="C50" s="53"/>
      <c r="D50" s="52" t="s">
        <v>68</v>
      </c>
      <c r="E50" s="53"/>
      <c r="F50" s="54">
        <v>5510000</v>
      </c>
    </row>
    <row r="51" spans="2:6" ht="37.5">
      <c r="B51" s="52" t="s">
        <v>69</v>
      </c>
      <c r="C51" s="53"/>
      <c r="D51" s="52" t="s">
        <v>70</v>
      </c>
      <c r="E51" s="53"/>
      <c r="F51" s="54">
        <v>5510000</v>
      </c>
    </row>
    <row r="52" spans="4:7" ht="37.5">
      <c r="D52" s="55" t="s">
        <v>71</v>
      </c>
      <c r="E52" s="56"/>
      <c r="F52" s="57">
        <v>200000</v>
      </c>
      <c r="G52" s="58" t="s">
        <v>72</v>
      </c>
    </row>
    <row r="53" spans="3:7" ht="13.5">
      <c r="C53" s="59" t="s">
        <v>39</v>
      </c>
      <c r="D53" s="59" t="s">
        <v>40</v>
      </c>
      <c r="E53" s="60"/>
      <c r="F53" s="61">
        <v>200000</v>
      </c>
      <c r="G53" s="62" t="s">
        <v>41</v>
      </c>
    </row>
    <row r="54" spans="4:7" ht="13.5">
      <c r="D54" s="55" t="s">
        <v>73</v>
      </c>
      <c r="E54" s="56"/>
      <c r="F54" s="57">
        <v>5200000</v>
      </c>
      <c r="G54" s="58" t="s">
        <v>74</v>
      </c>
    </row>
    <row r="55" spans="3:7" ht="37.5">
      <c r="C55" s="59" t="s">
        <v>75</v>
      </c>
      <c r="D55" s="59" t="s">
        <v>76</v>
      </c>
      <c r="E55" s="60"/>
      <c r="F55" s="61">
        <v>2193000</v>
      </c>
      <c r="G55" s="62" t="s">
        <v>48</v>
      </c>
    </row>
    <row r="56" spans="3:7" ht="37.5">
      <c r="C56" s="59" t="s">
        <v>75</v>
      </c>
      <c r="D56" s="59" t="s">
        <v>76</v>
      </c>
      <c r="E56" s="60"/>
      <c r="F56" s="61">
        <v>2985000</v>
      </c>
      <c r="G56" s="62" t="s">
        <v>41</v>
      </c>
    </row>
    <row r="57" spans="3:7" ht="25.5">
      <c r="C57" s="59" t="s">
        <v>77</v>
      </c>
      <c r="D57" s="59" t="s">
        <v>78</v>
      </c>
      <c r="E57" s="60"/>
      <c r="F57" s="61">
        <v>2500</v>
      </c>
      <c r="G57" s="62" t="s">
        <v>48</v>
      </c>
    </row>
    <row r="58" spans="3:7" ht="25.5">
      <c r="C58" s="59" t="s">
        <v>77</v>
      </c>
      <c r="D58" s="59" t="s">
        <v>78</v>
      </c>
      <c r="E58" s="60"/>
      <c r="F58" s="61">
        <v>4500</v>
      </c>
      <c r="G58" s="62" t="s">
        <v>41</v>
      </c>
    </row>
    <row r="59" spans="3:7" ht="37.5">
      <c r="C59" s="59" t="s">
        <v>79</v>
      </c>
      <c r="D59" s="59" t="s">
        <v>80</v>
      </c>
      <c r="E59" s="60"/>
      <c r="F59" s="61">
        <v>4500</v>
      </c>
      <c r="G59" s="62" t="s">
        <v>48</v>
      </c>
    </row>
    <row r="60" spans="3:7" ht="37.5">
      <c r="C60" s="59" t="s">
        <v>79</v>
      </c>
      <c r="D60" s="59" t="s">
        <v>80</v>
      </c>
      <c r="E60" s="60"/>
      <c r="F60" s="61">
        <v>10500</v>
      </c>
      <c r="G60" s="62" t="s">
        <v>41</v>
      </c>
    </row>
    <row r="61" spans="4:7" ht="13.5">
      <c r="D61" s="55" t="s">
        <v>44</v>
      </c>
      <c r="E61" s="56"/>
      <c r="F61" s="57">
        <v>110000</v>
      </c>
      <c r="G61" s="58" t="s">
        <v>45</v>
      </c>
    </row>
    <row r="62" spans="3:7" ht="13.5">
      <c r="C62" s="59" t="s">
        <v>81</v>
      </c>
      <c r="D62" s="59" t="s">
        <v>82</v>
      </c>
      <c r="E62" s="60"/>
      <c r="F62" s="61">
        <v>10000</v>
      </c>
      <c r="G62" s="62" t="s">
        <v>48</v>
      </c>
    </row>
    <row r="63" spans="3:7" ht="13.5">
      <c r="C63" s="59" t="s">
        <v>81</v>
      </c>
      <c r="D63" s="59" t="s">
        <v>82</v>
      </c>
      <c r="E63" s="60"/>
      <c r="F63" s="61">
        <v>100000</v>
      </c>
      <c r="G63" s="62" t="s">
        <v>41</v>
      </c>
    </row>
    <row r="64" spans="4:6" ht="20.25">
      <c r="D64" s="63" t="s">
        <v>83</v>
      </c>
      <c r="F64" s="64">
        <v>56161900</v>
      </c>
    </row>
    <row r="65" spans="4:6" ht="42">
      <c r="D65" s="49" t="s">
        <v>84</v>
      </c>
      <c r="E65" s="50"/>
      <c r="F65" s="51">
        <v>56161900</v>
      </c>
    </row>
    <row r="66" spans="1:6" ht="13.5">
      <c r="A66" s="52" t="s">
        <v>33</v>
      </c>
      <c r="B66" s="53"/>
      <c r="C66" s="53"/>
      <c r="D66" s="52" t="s">
        <v>34</v>
      </c>
      <c r="E66" s="53"/>
      <c r="F66" s="54">
        <v>17112830</v>
      </c>
    </row>
    <row r="67" spans="2:6" ht="25.5">
      <c r="B67" s="52" t="s">
        <v>85</v>
      </c>
      <c r="C67" s="53"/>
      <c r="D67" s="52" t="s">
        <v>86</v>
      </c>
      <c r="E67" s="53"/>
      <c r="F67" s="54">
        <v>6332170</v>
      </c>
    </row>
    <row r="68" spans="4:6" ht="13.5">
      <c r="D68" s="55" t="s">
        <v>87</v>
      </c>
      <c r="E68" s="56"/>
      <c r="F68" s="57">
        <v>6332170</v>
      </c>
    </row>
    <row r="69" spans="4:6" ht="13.5">
      <c r="D69" s="59" t="s">
        <v>88</v>
      </c>
      <c r="E69" s="60"/>
      <c r="F69" s="61">
        <v>69500</v>
      </c>
    </row>
    <row r="70" spans="4:7" ht="25.5">
      <c r="D70" s="65" t="s">
        <v>89</v>
      </c>
      <c r="E70" s="66"/>
      <c r="F70" s="67">
        <v>69500</v>
      </c>
      <c r="G70" s="58" t="s">
        <v>90</v>
      </c>
    </row>
    <row r="71" spans="4:6" ht="46.5">
      <c r="D71" s="68" t="s">
        <v>91</v>
      </c>
      <c r="E71" s="69"/>
      <c r="F71" s="69"/>
    </row>
    <row r="72" spans="3:7" ht="13.5">
      <c r="C72" s="59" t="s">
        <v>92</v>
      </c>
      <c r="D72" s="59" t="s">
        <v>93</v>
      </c>
      <c r="E72" s="60"/>
      <c r="F72" s="61">
        <v>10500</v>
      </c>
      <c r="G72" s="70" t="s">
        <v>41</v>
      </c>
    </row>
    <row r="73" spans="3:7" ht="13.5">
      <c r="C73" s="59" t="s">
        <v>94</v>
      </c>
      <c r="D73" s="59" t="s">
        <v>95</v>
      </c>
      <c r="E73" s="60"/>
      <c r="F73" s="61">
        <v>56000</v>
      </c>
      <c r="G73" s="70" t="s">
        <v>41</v>
      </c>
    </row>
    <row r="74" spans="3:7" ht="13.5">
      <c r="C74" s="59" t="s">
        <v>96</v>
      </c>
      <c r="D74" s="59" t="s">
        <v>97</v>
      </c>
      <c r="E74" s="60"/>
      <c r="F74" s="61">
        <v>3000</v>
      </c>
      <c r="G74" s="70" t="s">
        <v>41</v>
      </c>
    </row>
    <row r="75" spans="4:6" ht="13.5">
      <c r="D75" s="71" t="s">
        <v>98</v>
      </c>
      <c r="E75" s="60"/>
      <c r="F75" s="61">
        <v>17250</v>
      </c>
    </row>
    <row r="76" spans="4:7" ht="25.5">
      <c r="D76" s="72" t="s">
        <v>89</v>
      </c>
      <c r="E76" s="66"/>
      <c r="F76" s="67">
        <v>17250</v>
      </c>
      <c r="G76" s="58" t="s">
        <v>99</v>
      </c>
    </row>
    <row r="77" spans="3:6" ht="19.5">
      <c r="C77" s="73"/>
      <c r="D77" s="74" t="s">
        <v>100</v>
      </c>
      <c r="E77" s="69"/>
      <c r="F77" s="69"/>
    </row>
    <row r="78" spans="3:7" ht="13.5">
      <c r="C78" s="71" t="s">
        <v>96</v>
      </c>
      <c r="D78" s="71" t="s">
        <v>97</v>
      </c>
      <c r="E78" s="75"/>
      <c r="F78" s="76">
        <v>17250</v>
      </c>
      <c r="G78" s="77" t="s">
        <v>41</v>
      </c>
    </row>
    <row r="79" spans="4:6" ht="13.5">
      <c r="D79" s="59" t="s">
        <v>101</v>
      </c>
      <c r="E79" s="60"/>
      <c r="F79" s="61">
        <v>15000</v>
      </c>
    </row>
    <row r="80" spans="4:7" ht="25.5">
      <c r="D80" s="65" t="s">
        <v>89</v>
      </c>
      <c r="E80" s="66"/>
      <c r="F80" s="67">
        <v>15000</v>
      </c>
      <c r="G80" s="58" t="s">
        <v>102</v>
      </c>
    </row>
    <row r="81" spans="4:6" ht="13.5">
      <c r="D81" s="68" t="s">
        <v>103</v>
      </c>
      <c r="E81" s="69"/>
      <c r="F81" s="69"/>
    </row>
    <row r="82" spans="3:7" ht="13.5">
      <c r="C82" s="59" t="s">
        <v>96</v>
      </c>
      <c r="D82" s="59" t="s">
        <v>97</v>
      </c>
      <c r="E82" s="60"/>
      <c r="F82" s="61">
        <v>15000</v>
      </c>
      <c r="G82" s="70" t="s">
        <v>41</v>
      </c>
    </row>
    <row r="83" spans="4:6" ht="13.5">
      <c r="D83" s="59" t="s">
        <v>104</v>
      </c>
      <c r="E83" s="60"/>
      <c r="F83" s="61">
        <v>4720</v>
      </c>
    </row>
    <row r="84" spans="4:7" ht="25.5">
      <c r="D84" s="65" t="s">
        <v>89</v>
      </c>
      <c r="E84" s="66"/>
      <c r="F84" s="67">
        <v>4720</v>
      </c>
      <c r="G84" s="58" t="s">
        <v>105</v>
      </c>
    </row>
    <row r="85" spans="4:6" ht="13.5">
      <c r="D85" s="68" t="s">
        <v>106</v>
      </c>
      <c r="E85" s="69"/>
      <c r="F85" s="69"/>
    </row>
    <row r="86" spans="3:7" ht="13.5">
      <c r="C86" s="59" t="s">
        <v>92</v>
      </c>
      <c r="D86" s="59" t="s">
        <v>93</v>
      </c>
      <c r="E86" s="60"/>
      <c r="F86" s="61">
        <v>3760</v>
      </c>
      <c r="G86" s="70" t="s">
        <v>41</v>
      </c>
    </row>
    <row r="87" spans="3:7" ht="13.5">
      <c r="C87" s="59" t="s">
        <v>96</v>
      </c>
      <c r="D87" s="59" t="s">
        <v>97</v>
      </c>
      <c r="E87" s="60"/>
      <c r="F87" s="61">
        <v>960</v>
      </c>
      <c r="G87" s="70" t="s">
        <v>41</v>
      </c>
    </row>
    <row r="88" spans="4:7" ht="25.5">
      <c r="D88" s="65" t="s">
        <v>107</v>
      </c>
      <c r="E88" s="66"/>
      <c r="F88" s="67">
        <v>400000</v>
      </c>
      <c r="G88" s="58" t="s">
        <v>108</v>
      </c>
    </row>
    <row r="89" spans="4:6" ht="46.5">
      <c r="D89" s="68" t="s">
        <v>109</v>
      </c>
      <c r="E89" s="69"/>
      <c r="F89" s="69"/>
    </row>
    <row r="90" spans="3:7" ht="13.5">
      <c r="C90" s="59" t="s">
        <v>94</v>
      </c>
      <c r="D90" s="59" t="s">
        <v>95</v>
      </c>
      <c r="E90" s="60"/>
      <c r="F90" s="61">
        <v>400000</v>
      </c>
      <c r="G90" s="70" t="s">
        <v>41</v>
      </c>
    </row>
    <row r="91" spans="4:7" ht="13.5">
      <c r="D91" s="65" t="s">
        <v>110</v>
      </c>
      <c r="E91" s="66"/>
      <c r="F91" s="67">
        <v>50000</v>
      </c>
      <c r="G91" s="58" t="s">
        <v>111</v>
      </c>
    </row>
    <row r="92" spans="4:6" ht="19.5">
      <c r="D92" s="68" t="s">
        <v>112</v>
      </c>
      <c r="E92" s="69"/>
      <c r="F92" s="69"/>
    </row>
    <row r="93" spans="3:7" ht="13.5">
      <c r="C93" s="59" t="s">
        <v>94</v>
      </c>
      <c r="D93" s="59" t="s">
        <v>95</v>
      </c>
      <c r="E93" s="60"/>
      <c r="F93" s="61">
        <v>50000</v>
      </c>
      <c r="G93" s="70" t="s">
        <v>41</v>
      </c>
    </row>
    <row r="94" spans="4:7" ht="13.5">
      <c r="D94" s="65" t="s">
        <v>113</v>
      </c>
      <c r="E94" s="66"/>
      <c r="F94" s="67">
        <v>5640000</v>
      </c>
      <c r="G94" s="58" t="s">
        <v>114</v>
      </c>
    </row>
    <row r="95" spans="3:7" ht="13.5">
      <c r="C95" s="59" t="s">
        <v>92</v>
      </c>
      <c r="D95" s="59" t="s">
        <v>93</v>
      </c>
      <c r="E95" s="60"/>
      <c r="F95" s="61">
        <v>10000</v>
      </c>
      <c r="G95" s="70" t="s">
        <v>41</v>
      </c>
    </row>
    <row r="96" spans="3:7" ht="13.5">
      <c r="C96" s="59" t="s">
        <v>115</v>
      </c>
      <c r="D96" s="59" t="s">
        <v>116</v>
      </c>
      <c r="E96" s="60"/>
      <c r="F96" s="61">
        <v>400000</v>
      </c>
      <c r="G96" s="70" t="s">
        <v>41</v>
      </c>
    </row>
    <row r="97" spans="3:7" ht="13.5">
      <c r="C97" s="71" t="s">
        <v>96</v>
      </c>
      <c r="D97" s="71" t="s">
        <v>97</v>
      </c>
      <c r="E97" s="75"/>
      <c r="F97" s="76">
        <v>5083000</v>
      </c>
      <c r="G97" s="77" t="s">
        <v>41</v>
      </c>
    </row>
    <row r="98" spans="3:7" ht="13.5">
      <c r="C98" s="59" t="s">
        <v>117</v>
      </c>
      <c r="D98" s="59" t="s">
        <v>118</v>
      </c>
      <c r="E98" s="60"/>
      <c r="F98" s="61">
        <v>15000</v>
      </c>
      <c r="G98" s="70" t="s">
        <v>41</v>
      </c>
    </row>
    <row r="99" spans="3:7" ht="25.5">
      <c r="C99" s="59" t="s">
        <v>119</v>
      </c>
      <c r="D99" s="59" t="s">
        <v>120</v>
      </c>
      <c r="E99" s="60"/>
      <c r="F99" s="61">
        <v>120000</v>
      </c>
      <c r="G99" s="70" t="s">
        <v>41</v>
      </c>
    </row>
    <row r="100" spans="3:7" ht="25.5">
      <c r="C100" s="59" t="s">
        <v>121</v>
      </c>
      <c r="D100" s="59" t="s">
        <v>122</v>
      </c>
      <c r="E100" s="60"/>
      <c r="F100" s="61">
        <v>6000</v>
      </c>
      <c r="G100" s="70" t="s">
        <v>41</v>
      </c>
    </row>
    <row r="101" spans="3:7" ht="37.5">
      <c r="C101" s="59" t="s">
        <v>123</v>
      </c>
      <c r="D101" s="59" t="s">
        <v>124</v>
      </c>
      <c r="E101" s="60"/>
      <c r="F101" s="61">
        <v>6000</v>
      </c>
      <c r="G101" s="70" t="s">
        <v>41</v>
      </c>
    </row>
    <row r="102" spans="4:7" ht="13.5">
      <c r="D102" s="72" t="s">
        <v>125</v>
      </c>
      <c r="E102" s="66"/>
      <c r="F102" s="67">
        <v>135700</v>
      </c>
      <c r="G102" s="58" t="s">
        <v>126</v>
      </c>
    </row>
    <row r="103" spans="4:6" ht="55.5">
      <c r="D103" s="74" t="s">
        <v>127</v>
      </c>
      <c r="E103" s="69"/>
      <c r="F103" s="69"/>
    </row>
    <row r="104" spans="3:7" ht="13.5">
      <c r="C104" s="59" t="s">
        <v>94</v>
      </c>
      <c r="D104" s="59" t="s">
        <v>95</v>
      </c>
      <c r="E104" s="60"/>
      <c r="F104" s="61">
        <v>88000</v>
      </c>
      <c r="G104" s="70" t="s">
        <v>41</v>
      </c>
    </row>
    <row r="105" spans="3:7" ht="13.5">
      <c r="C105" s="78" t="s">
        <v>96</v>
      </c>
      <c r="D105" s="71" t="s">
        <v>97</v>
      </c>
      <c r="E105" s="75"/>
      <c r="F105" s="76">
        <v>47700</v>
      </c>
      <c r="G105" s="77" t="s">
        <v>41</v>
      </c>
    </row>
    <row r="106" spans="2:6" ht="13.5">
      <c r="B106" s="52" t="s">
        <v>128</v>
      </c>
      <c r="C106" s="53"/>
      <c r="D106" s="52" t="s">
        <v>129</v>
      </c>
      <c r="E106" s="53"/>
      <c r="F106" s="54">
        <v>5834033</v>
      </c>
    </row>
    <row r="107" spans="4:6" ht="13.5">
      <c r="D107" s="55" t="s">
        <v>130</v>
      </c>
      <c r="E107" s="56"/>
      <c r="F107" s="57">
        <v>4697018</v>
      </c>
    </row>
    <row r="108" spans="4:6" ht="13.5">
      <c r="D108" s="59" t="s">
        <v>131</v>
      </c>
      <c r="E108" s="60"/>
      <c r="F108" s="61">
        <v>30000</v>
      </c>
    </row>
    <row r="109" spans="4:7" ht="25.5">
      <c r="D109" s="65" t="s">
        <v>89</v>
      </c>
      <c r="E109" s="66"/>
      <c r="F109" s="67">
        <v>30000</v>
      </c>
      <c r="G109" s="58" t="s">
        <v>132</v>
      </c>
    </row>
    <row r="110" spans="4:6" ht="13.5">
      <c r="D110" s="68" t="s">
        <v>133</v>
      </c>
      <c r="E110" s="69"/>
      <c r="F110" s="69"/>
    </row>
    <row r="111" spans="3:7" ht="13.5">
      <c r="C111" s="59" t="s">
        <v>96</v>
      </c>
      <c r="D111" s="59" t="s">
        <v>97</v>
      </c>
      <c r="E111" s="60"/>
      <c r="F111" s="61">
        <v>30000</v>
      </c>
      <c r="G111" s="70" t="s">
        <v>48</v>
      </c>
    </row>
    <row r="112" spans="4:6" ht="13.5">
      <c r="D112" s="59" t="s">
        <v>134</v>
      </c>
      <c r="E112" s="60"/>
      <c r="F112" s="61">
        <v>94800</v>
      </c>
    </row>
    <row r="113" spans="4:7" ht="25.5">
      <c r="D113" s="65" t="s">
        <v>89</v>
      </c>
      <c r="E113" s="66"/>
      <c r="F113" s="67">
        <v>94800</v>
      </c>
      <c r="G113" s="58" t="s">
        <v>135</v>
      </c>
    </row>
    <row r="114" spans="4:6" ht="37.5">
      <c r="D114" s="68" t="s">
        <v>136</v>
      </c>
      <c r="E114" s="69"/>
      <c r="F114" s="69"/>
    </row>
    <row r="115" spans="3:7" ht="13.5">
      <c r="C115" s="59" t="s">
        <v>92</v>
      </c>
      <c r="D115" s="59" t="s">
        <v>93</v>
      </c>
      <c r="E115" s="60"/>
      <c r="F115" s="61">
        <v>3800</v>
      </c>
      <c r="G115" s="70" t="s">
        <v>48</v>
      </c>
    </row>
    <row r="116" spans="3:7" ht="13.5">
      <c r="C116" s="59" t="s">
        <v>96</v>
      </c>
      <c r="D116" s="59" t="s">
        <v>97</v>
      </c>
      <c r="E116" s="60"/>
      <c r="F116" s="61">
        <v>91000</v>
      </c>
      <c r="G116" s="70" t="s">
        <v>48</v>
      </c>
    </row>
    <row r="117" spans="4:6" ht="13.5">
      <c r="D117" s="59" t="s">
        <v>137</v>
      </c>
      <c r="E117" s="60"/>
      <c r="F117" s="61">
        <v>20000</v>
      </c>
    </row>
    <row r="118" spans="4:7" ht="25.5">
      <c r="D118" s="65" t="s">
        <v>89</v>
      </c>
      <c r="E118" s="66"/>
      <c r="F118" s="67">
        <v>20000</v>
      </c>
      <c r="G118" s="58" t="s">
        <v>138</v>
      </c>
    </row>
    <row r="119" spans="4:6" ht="13.5">
      <c r="D119" s="68" t="s">
        <v>139</v>
      </c>
      <c r="E119" s="69"/>
      <c r="F119" s="69"/>
    </row>
    <row r="120" spans="3:7" ht="13.5">
      <c r="C120" s="59" t="s">
        <v>96</v>
      </c>
      <c r="D120" s="59" t="s">
        <v>97</v>
      </c>
      <c r="E120" s="60"/>
      <c r="F120" s="61">
        <v>20000</v>
      </c>
      <c r="G120" s="70" t="s">
        <v>48</v>
      </c>
    </row>
    <row r="121" spans="4:6" ht="13.5">
      <c r="D121" s="71" t="s">
        <v>140</v>
      </c>
      <c r="E121" s="60"/>
      <c r="F121" s="61">
        <v>46000</v>
      </c>
    </row>
    <row r="122" spans="4:7" ht="25.5">
      <c r="D122" s="72" t="s">
        <v>89</v>
      </c>
      <c r="E122" s="66"/>
      <c r="F122" s="67">
        <v>46000</v>
      </c>
      <c r="G122" s="58" t="s">
        <v>141</v>
      </c>
    </row>
    <row r="123" spans="3:6" ht="19.5">
      <c r="C123" s="73"/>
      <c r="D123" s="74" t="s">
        <v>142</v>
      </c>
      <c r="E123" s="69"/>
      <c r="F123" s="69"/>
    </row>
    <row r="124" spans="3:7" ht="13.5">
      <c r="C124" s="71" t="s">
        <v>94</v>
      </c>
      <c r="D124" s="71" t="s">
        <v>95</v>
      </c>
      <c r="E124" s="75"/>
      <c r="F124" s="76">
        <v>46000</v>
      </c>
      <c r="G124" s="77" t="s">
        <v>48</v>
      </c>
    </row>
    <row r="125" spans="4:6" ht="13.5">
      <c r="D125" s="59" t="s">
        <v>143</v>
      </c>
      <c r="E125" s="60"/>
      <c r="F125" s="61">
        <v>100000</v>
      </c>
    </row>
    <row r="126" spans="4:7" ht="25.5">
      <c r="D126" s="65" t="s">
        <v>89</v>
      </c>
      <c r="E126" s="66"/>
      <c r="F126" s="67">
        <v>100000</v>
      </c>
      <c r="G126" s="58" t="s">
        <v>144</v>
      </c>
    </row>
    <row r="127" spans="4:6" ht="19.5">
      <c r="D127" s="68" t="s">
        <v>145</v>
      </c>
      <c r="E127" s="69"/>
      <c r="F127" s="69"/>
    </row>
    <row r="128" spans="3:7" ht="13.5">
      <c r="C128" s="59" t="s">
        <v>94</v>
      </c>
      <c r="D128" s="59" t="s">
        <v>95</v>
      </c>
      <c r="E128" s="60"/>
      <c r="F128" s="61">
        <v>100000</v>
      </c>
      <c r="G128" s="70" t="s">
        <v>48</v>
      </c>
    </row>
    <row r="129" spans="4:6" ht="13.5">
      <c r="D129" s="59" t="s">
        <v>146</v>
      </c>
      <c r="E129" s="60"/>
      <c r="F129" s="61">
        <v>36000</v>
      </c>
    </row>
    <row r="130" spans="4:7" ht="25.5">
      <c r="D130" s="65" t="s">
        <v>89</v>
      </c>
      <c r="E130" s="66"/>
      <c r="F130" s="67">
        <v>36000</v>
      </c>
      <c r="G130" s="58" t="s">
        <v>147</v>
      </c>
    </row>
    <row r="131" spans="4:6" ht="19.5">
      <c r="D131" s="68" t="s">
        <v>148</v>
      </c>
      <c r="E131" s="69"/>
      <c r="F131" s="69"/>
    </row>
    <row r="132" spans="3:7" ht="13.5">
      <c r="C132" s="59" t="s">
        <v>94</v>
      </c>
      <c r="D132" s="59" t="s">
        <v>95</v>
      </c>
      <c r="E132" s="60"/>
      <c r="F132" s="61">
        <v>36000</v>
      </c>
      <c r="G132" s="70" t="s">
        <v>48</v>
      </c>
    </row>
    <row r="133" spans="4:6" ht="13.5">
      <c r="D133" s="71" t="s">
        <v>149</v>
      </c>
      <c r="E133" s="60"/>
      <c r="F133" s="61">
        <v>96000</v>
      </c>
    </row>
    <row r="134" spans="4:7" ht="25.5">
      <c r="D134" s="72" t="s">
        <v>89</v>
      </c>
      <c r="E134" s="66"/>
      <c r="F134" s="67">
        <v>96000</v>
      </c>
      <c r="G134" s="58" t="s">
        <v>150</v>
      </c>
    </row>
    <row r="135" spans="3:6" ht="46.5">
      <c r="C135" s="73"/>
      <c r="D135" s="74" t="s">
        <v>151</v>
      </c>
      <c r="E135" s="69"/>
      <c r="F135" s="69"/>
    </row>
    <row r="136" spans="3:7" ht="13.5">
      <c r="C136" s="71" t="s">
        <v>94</v>
      </c>
      <c r="D136" s="71" t="s">
        <v>95</v>
      </c>
      <c r="E136" s="75"/>
      <c r="F136" s="76">
        <v>96000</v>
      </c>
      <c r="G136" s="77" t="s">
        <v>48</v>
      </c>
    </row>
    <row r="137" spans="4:6" ht="13.5">
      <c r="D137" s="59" t="s">
        <v>152</v>
      </c>
      <c r="E137" s="60"/>
      <c r="F137" s="61">
        <v>80000</v>
      </c>
    </row>
    <row r="138" spans="4:7" ht="25.5">
      <c r="D138" s="65" t="s">
        <v>89</v>
      </c>
      <c r="E138" s="66"/>
      <c r="F138" s="67">
        <v>80000</v>
      </c>
      <c r="G138" s="58" t="s">
        <v>153</v>
      </c>
    </row>
    <row r="139" spans="4:6" ht="19.5">
      <c r="D139" s="68" t="s">
        <v>154</v>
      </c>
      <c r="E139" s="69"/>
      <c r="F139" s="69"/>
    </row>
    <row r="140" spans="3:7" ht="13.5">
      <c r="C140" s="59" t="s">
        <v>96</v>
      </c>
      <c r="D140" s="59" t="s">
        <v>97</v>
      </c>
      <c r="E140" s="60"/>
      <c r="F140" s="61">
        <v>80000</v>
      </c>
      <c r="G140" s="70" t="s">
        <v>48</v>
      </c>
    </row>
    <row r="141" spans="4:6" ht="13.5">
      <c r="D141" s="59" t="s">
        <v>155</v>
      </c>
      <c r="E141" s="60"/>
      <c r="F141" s="61">
        <v>74000</v>
      </c>
    </row>
    <row r="142" spans="4:7" ht="25.5">
      <c r="D142" s="65" t="s">
        <v>89</v>
      </c>
      <c r="E142" s="66"/>
      <c r="F142" s="67">
        <v>74000</v>
      </c>
      <c r="G142" s="58" t="s">
        <v>156</v>
      </c>
    </row>
    <row r="143" spans="4:6" ht="13.5">
      <c r="D143" s="68" t="s">
        <v>157</v>
      </c>
      <c r="E143" s="69"/>
      <c r="F143" s="69"/>
    </row>
    <row r="144" spans="3:7" ht="13.5">
      <c r="C144" s="59" t="s">
        <v>94</v>
      </c>
      <c r="D144" s="59" t="s">
        <v>95</v>
      </c>
      <c r="E144" s="60"/>
      <c r="F144" s="61">
        <v>74000</v>
      </c>
      <c r="G144" s="70" t="s">
        <v>48</v>
      </c>
    </row>
    <row r="145" spans="4:6" ht="13.5">
      <c r="D145" s="59" t="s">
        <v>158</v>
      </c>
      <c r="E145" s="60"/>
      <c r="F145" s="61">
        <v>58000</v>
      </c>
    </row>
    <row r="146" spans="4:7" ht="25.5">
      <c r="D146" s="65" t="s">
        <v>89</v>
      </c>
      <c r="E146" s="66"/>
      <c r="F146" s="67">
        <v>58000</v>
      </c>
      <c r="G146" s="58" t="s">
        <v>159</v>
      </c>
    </row>
    <row r="147" spans="4:6" ht="13.5">
      <c r="D147" s="68" t="s">
        <v>160</v>
      </c>
      <c r="E147" s="69"/>
      <c r="F147" s="69"/>
    </row>
    <row r="148" spans="3:7" ht="13.5">
      <c r="C148" s="59" t="s">
        <v>94</v>
      </c>
      <c r="D148" s="59" t="s">
        <v>95</v>
      </c>
      <c r="E148" s="60"/>
      <c r="F148" s="61">
        <v>58000</v>
      </c>
      <c r="G148" s="70" t="s">
        <v>48</v>
      </c>
    </row>
    <row r="149" spans="4:6" ht="13.5">
      <c r="D149" s="59" t="s">
        <v>161</v>
      </c>
      <c r="E149" s="60"/>
      <c r="F149" s="61">
        <v>111000</v>
      </c>
    </row>
    <row r="150" spans="4:7" ht="25.5">
      <c r="D150" s="65" t="s">
        <v>89</v>
      </c>
      <c r="E150" s="66"/>
      <c r="F150" s="67">
        <v>111000</v>
      </c>
      <c r="G150" s="58" t="s">
        <v>162</v>
      </c>
    </row>
    <row r="151" spans="4:6" ht="19.5">
      <c r="D151" s="68" t="s">
        <v>163</v>
      </c>
      <c r="E151" s="69"/>
      <c r="F151" s="69"/>
    </row>
    <row r="152" spans="3:7" ht="13.5">
      <c r="C152" s="59" t="s">
        <v>94</v>
      </c>
      <c r="D152" s="59" t="s">
        <v>95</v>
      </c>
      <c r="E152" s="60"/>
      <c r="F152" s="61">
        <v>111000</v>
      </c>
      <c r="G152" s="70" t="s">
        <v>48</v>
      </c>
    </row>
    <row r="153" spans="4:6" ht="13.5">
      <c r="D153" s="71" t="s">
        <v>164</v>
      </c>
      <c r="E153" s="60"/>
      <c r="F153" s="61">
        <v>14500</v>
      </c>
    </row>
    <row r="154" spans="4:7" ht="25.5">
      <c r="D154" s="72" t="s">
        <v>89</v>
      </c>
      <c r="E154" s="66"/>
      <c r="F154" s="67">
        <v>14500</v>
      </c>
      <c r="G154" s="58" t="s">
        <v>165</v>
      </c>
    </row>
    <row r="155" spans="3:6" ht="19.5">
      <c r="C155" s="73"/>
      <c r="D155" s="74" t="s">
        <v>166</v>
      </c>
      <c r="E155" s="69"/>
      <c r="F155" s="69"/>
    </row>
    <row r="156" spans="3:7" ht="13.5">
      <c r="C156" s="71" t="s">
        <v>96</v>
      </c>
      <c r="D156" s="71" t="s">
        <v>97</v>
      </c>
      <c r="E156" s="75"/>
      <c r="F156" s="76">
        <v>14500</v>
      </c>
      <c r="G156" s="77" t="s">
        <v>48</v>
      </c>
    </row>
    <row r="157" spans="4:6" ht="13.5">
      <c r="D157" s="59" t="s">
        <v>101</v>
      </c>
      <c r="E157" s="60"/>
      <c r="F157" s="61">
        <v>40000</v>
      </c>
    </row>
    <row r="158" spans="4:7" ht="25.5">
      <c r="D158" s="65" t="s">
        <v>89</v>
      </c>
      <c r="E158" s="66"/>
      <c r="F158" s="67">
        <v>40000</v>
      </c>
      <c r="G158" s="58" t="s">
        <v>167</v>
      </c>
    </row>
    <row r="159" spans="4:6" ht="28.5">
      <c r="D159" s="68" t="s">
        <v>168</v>
      </c>
      <c r="E159" s="69"/>
      <c r="F159" s="69"/>
    </row>
    <row r="160" spans="3:7" ht="13.5">
      <c r="C160" s="59" t="s">
        <v>94</v>
      </c>
      <c r="D160" s="59" t="s">
        <v>95</v>
      </c>
      <c r="E160" s="60"/>
      <c r="F160" s="61">
        <v>40000</v>
      </c>
      <c r="G160" s="70" t="s">
        <v>48</v>
      </c>
    </row>
    <row r="161" spans="4:6" ht="13.5">
      <c r="D161" s="59" t="s">
        <v>169</v>
      </c>
      <c r="E161" s="60"/>
      <c r="F161" s="61">
        <v>72000</v>
      </c>
    </row>
    <row r="162" spans="4:7" ht="25.5">
      <c r="D162" s="65" t="s">
        <v>89</v>
      </c>
      <c r="E162" s="66"/>
      <c r="F162" s="67">
        <v>72000</v>
      </c>
      <c r="G162" s="58" t="s">
        <v>170</v>
      </c>
    </row>
    <row r="163" spans="4:6" ht="28.5">
      <c r="D163" s="68" t="s">
        <v>171</v>
      </c>
      <c r="E163" s="69"/>
      <c r="F163" s="69"/>
    </row>
    <row r="164" spans="3:7" ht="13.5">
      <c r="C164" s="59" t="s">
        <v>94</v>
      </c>
      <c r="D164" s="59" t="s">
        <v>95</v>
      </c>
      <c r="E164" s="60"/>
      <c r="F164" s="61">
        <v>22000</v>
      </c>
      <c r="G164" s="70" t="s">
        <v>48</v>
      </c>
    </row>
    <row r="165" spans="3:7" ht="13.5">
      <c r="C165" s="59" t="s">
        <v>96</v>
      </c>
      <c r="D165" s="59" t="s">
        <v>97</v>
      </c>
      <c r="E165" s="60"/>
      <c r="F165" s="61">
        <v>50000</v>
      </c>
      <c r="G165" s="70" t="s">
        <v>48</v>
      </c>
    </row>
    <row r="166" spans="4:6" ht="13.5">
      <c r="D166" s="59" t="s">
        <v>172</v>
      </c>
      <c r="E166" s="60"/>
      <c r="F166" s="61">
        <v>40000</v>
      </c>
    </row>
    <row r="167" spans="4:7" ht="25.5">
      <c r="D167" s="65" t="s">
        <v>89</v>
      </c>
      <c r="E167" s="66"/>
      <c r="F167" s="67">
        <v>40000</v>
      </c>
      <c r="G167" s="58" t="s">
        <v>173</v>
      </c>
    </row>
    <row r="168" spans="4:6" ht="13.5">
      <c r="D168" s="68" t="s">
        <v>174</v>
      </c>
      <c r="E168" s="69"/>
      <c r="F168" s="69"/>
    </row>
    <row r="169" spans="3:7" ht="13.5">
      <c r="C169" s="59" t="s">
        <v>96</v>
      </c>
      <c r="D169" s="59" t="s">
        <v>97</v>
      </c>
      <c r="E169" s="60"/>
      <c r="F169" s="61">
        <v>40000</v>
      </c>
      <c r="G169" s="70" t="s">
        <v>48</v>
      </c>
    </row>
    <row r="170" spans="4:6" ht="13.5">
      <c r="D170" s="59" t="s">
        <v>175</v>
      </c>
      <c r="E170" s="60"/>
      <c r="F170" s="61">
        <v>100000</v>
      </c>
    </row>
    <row r="171" spans="4:7" ht="25.5">
      <c r="D171" s="65" t="s">
        <v>89</v>
      </c>
      <c r="E171" s="66"/>
      <c r="F171" s="67">
        <v>100000</v>
      </c>
      <c r="G171" s="58" t="s">
        <v>176</v>
      </c>
    </row>
    <row r="172" spans="4:6" ht="13.5">
      <c r="D172" s="68" t="s">
        <v>177</v>
      </c>
      <c r="E172" s="69"/>
      <c r="F172" s="69"/>
    </row>
    <row r="173" spans="3:7" ht="13.5">
      <c r="C173" s="59" t="s">
        <v>94</v>
      </c>
      <c r="D173" s="59" t="s">
        <v>95</v>
      </c>
      <c r="E173" s="60"/>
      <c r="F173" s="61">
        <v>100000</v>
      </c>
      <c r="G173" s="70" t="s">
        <v>48</v>
      </c>
    </row>
    <row r="174" spans="4:6" ht="13.5">
      <c r="D174" s="59" t="s">
        <v>104</v>
      </c>
      <c r="E174" s="60"/>
      <c r="F174" s="61">
        <v>4720</v>
      </c>
    </row>
    <row r="175" spans="4:7" ht="25.5">
      <c r="D175" s="65" t="s">
        <v>89</v>
      </c>
      <c r="E175" s="66"/>
      <c r="F175" s="67">
        <v>4720</v>
      </c>
      <c r="G175" s="58" t="s">
        <v>178</v>
      </c>
    </row>
    <row r="176" spans="4:6" ht="13.5">
      <c r="D176" s="68" t="s">
        <v>179</v>
      </c>
      <c r="E176" s="69"/>
      <c r="F176" s="69"/>
    </row>
    <row r="177" spans="3:7" ht="13.5">
      <c r="C177" s="59" t="s">
        <v>92</v>
      </c>
      <c r="D177" s="59" t="s">
        <v>93</v>
      </c>
      <c r="E177" s="60"/>
      <c r="F177" s="61">
        <v>3760</v>
      </c>
      <c r="G177" s="70" t="s">
        <v>48</v>
      </c>
    </row>
    <row r="178" spans="3:7" ht="13.5">
      <c r="C178" s="59" t="s">
        <v>96</v>
      </c>
      <c r="D178" s="59" t="s">
        <v>97</v>
      </c>
      <c r="E178" s="60"/>
      <c r="F178" s="61">
        <v>960</v>
      </c>
      <c r="G178" s="70" t="s">
        <v>48</v>
      </c>
    </row>
    <row r="179" spans="4:6" ht="13.5">
      <c r="D179" s="59" t="s">
        <v>180</v>
      </c>
      <c r="E179" s="60"/>
      <c r="F179" s="61">
        <v>150000</v>
      </c>
    </row>
    <row r="180" spans="4:7" ht="25.5">
      <c r="D180" s="65" t="s">
        <v>89</v>
      </c>
      <c r="E180" s="66"/>
      <c r="F180" s="67">
        <v>150000</v>
      </c>
      <c r="G180" s="58" t="s">
        <v>181</v>
      </c>
    </row>
    <row r="181" spans="4:6" ht="19.5">
      <c r="D181" s="68" t="s">
        <v>182</v>
      </c>
      <c r="E181" s="69"/>
      <c r="F181" s="69"/>
    </row>
    <row r="182" spans="3:7" ht="13.5">
      <c r="C182" s="59" t="s">
        <v>94</v>
      </c>
      <c r="D182" s="59" t="s">
        <v>95</v>
      </c>
      <c r="E182" s="60"/>
      <c r="F182" s="61">
        <v>50000</v>
      </c>
      <c r="G182" s="70" t="s">
        <v>48</v>
      </c>
    </row>
    <row r="183" spans="3:7" ht="13.5">
      <c r="C183" s="59" t="s">
        <v>96</v>
      </c>
      <c r="D183" s="59" t="s">
        <v>97</v>
      </c>
      <c r="E183" s="60"/>
      <c r="F183" s="61">
        <v>100000</v>
      </c>
      <c r="G183" s="70" t="s">
        <v>48</v>
      </c>
    </row>
    <row r="184" spans="4:7" ht="25.5">
      <c r="D184" s="65" t="s">
        <v>107</v>
      </c>
      <c r="E184" s="66"/>
      <c r="F184" s="67">
        <v>800000</v>
      </c>
      <c r="G184" s="58" t="s">
        <v>183</v>
      </c>
    </row>
    <row r="185" spans="4:6" ht="64.5">
      <c r="D185" s="68" t="s">
        <v>184</v>
      </c>
      <c r="E185" s="69"/>
      <c r="F185" s="69"/>
    </row>
    <row r="186" spans="3:7" ht="13.5">
      <c r="C186" s="59" t="s">
        <v>94</v>
      </c>
      <c r="D186" s="59" t="s">
        <v>95</v>
      </c>
      <c r="E186" s="60"/>
      <c r="F186" s="61">
        <v>800000</v>
      </c>
      <c r="G186" s="70" t="s">
        <v>48</v>
      </c>
    </row>
    <row r="187" spans="4:7" ht="13.5">
      <c r="D187" s="65" t="s">
        <v>110</v>
      </c>
      <c r="E187" s="66"/>
      <c r="F187" s="67">
        <v>43000</v>
      </c>
      <c r="G187" s="58" t="s">
        <v>185</v>
      </c>
    </row>
    <row r="188" spans="4:6" ht="19.5">
      <c r="D188" s="68" t="s">
        <v>112</v>
      </c>
      <c r="E188" s="69"/>
      <c r="F188" s="69"/>
    </row>
    <row r="189" spans="3:7" ht="13.5">
      <c r="C189" s="59" t="s">
        <v>94</v>
      </c>
      <c r="D189" s="59" t="s">
        <v>95</v>
      </c>
      <c r="E189" s="60"/>
      <c r="F189" s="61">
        <v>43000</v>
      </c>
      <c r="G189" s="70" t="s">
        <v>48</v>
      </c>
    </row>
    <row r="190" spans="4:7" ht="13.5">
      <c r="D190" s="65" t="s">
        <v>113</v>
      </c>
      <c r="E190" s="66"/>
      <c r="F190" s="67">
        <v>1971000</v>
      </c>
      <c r="G190" s="58" t="s">
        <v>186</v>
      </c>
    </row>
    <row r="191" spans="4:6" ht="28.5">
      <c r="D191" s="68" t="s">
        <v>187</v>
      </c>
      <c r="E191" s="69"/>
      <c r="F191" s="69"/>
    </row>
    <row r="192" spans="3:7" ht="13.5">
      <c r="C192" s="59" t="s">
        <v>92</v>
      </c>
      <c r="D192" s="59" t="s">
        <v>93</v>
      </c>
      <c r="E192" s="60"/>
      <c r="F192" s="61">
        <v>10000</v>
      </c>
      <c r="G192" s="70" t="s">
        <v>48</v>
      </c>
    </row>
    <row r="193" spans="3:7" ht="13.5">
      <c r="C193" s="59" t="s">
        <v>115</v>
      </c>
      <c r="D193" s="59" t="s">
        <v>116</v>
      </c>
      <c r="E193" s="60"/>
      <c r="F193" s="61">
        <v>12000</v>
      </c>
      <c r="G193" s="70" t="s">
        <v>48</v>
      </c>
    </row>
    <row r="194" spans="3:7" ht="13.5">
      <c r="C194" s="59" t="s">
        <v>96</v>
      </c>
      <c r="D194" s="59" t="s">
        <v>97</v>
      </c>
      <c r="E194" s="60"/>
      <c r="F194" s="59">
        <v>1948000</v>
      </c>
      <c r="G194" s="70" t="s">
        <v>48</v>
      </c>
    </row>
    <row r="195" spans="3:7" ht="13.5">
      <c r="C195" s="59" t="s">
        <v>117</v>
      </c>
      <c r="D195" s="59" t="s">
        <v>118</v>
      </c>
      <c r="E195" s="60"/>
      <c r="F195" s="61">
        <v>1000</v>
      </c>
      <c r="G195" s="70" t="s">
        <v>48</v>
      </c>
    </row>
    <row r="196" spans="4:7" ht="13.5">
      <c r="D196" s="72" t="s">
        <v>125</v>
      </c>
      <c r="E196" s="66"/>
      <c r="F196" s="67">
        <v>715998</v>
      </c>
      <c r="G196" s="58" t="s">
        <v>188</v>
      </c>
    </row>
    <row r="197" spans="3:6" ht="91.5">
      <c r="C197" s="73"/>
      <c r="D197" s="79" t="s">
        <v>189</v>
      </c>
      <c r="E197" s="69"/>
      <c r="F197" s="69"/>
    </row>
    <row r="198" spans="3:7" ht="13.5">
      <c r="C198" s="71" t="s">
        <v>94</v>
      </c>
      <c r="D198" s="71" t="s">
        <v>95</v>
      </c>
      <c r="E198" s="75"/>
      <c r="F198" s="76">
        <v>60498</v>
      </c>
      <c r="G198" s="77" t="s">
        <v>48</v>
      </c>
    </row>
    <row r="199" spans="3:7" ht="13.5">
      <c r="C199" s="80" t="s">
        <v>96</v>
      </c>
      <c r="D199" s="71" t="s">
        <v>97</v>
      </c>
      <c r="E199" s="75"/>
      <c r="F199" s="76">
        <v>655500</v>
      </c>
      <c r="G199" s="77" t="s">
        <v>48</v>
      </c>
    </row>
    <row r="200" spans="4:6" ht="13.5">
      <c r="D200" s="55" t="s">
        <v>190</v>
      </c>
      <c r="E200" s="56"/>
      <c r="F200" s="57">
        <v>1137015</v>
      </c>
    </row>
    <row r="201" spans="4:7" ht="25.5">
      <c r="D201" s="65" t="s">
        <v>191</v>
      </c>
      <c r="E201" s="66"/>
      <c r="F201" s="67">
        <v>350000</v>
      </c>
      <c r="G201" s="58" t="s">
        <v>192</v>
      </c>
    </row>
    <row r="202" spans="4:6" ht="19.5">
      <c r="D202" s="68" t="s">
        <v>193</v>
      </c>
      <c r="E202" s="69"/>
      <c r="F202" s="69"/>
    </row>
    <row r="203" spans="3:7" ht="13.5">
      <c r="C203" s="59" t="s">
        <v>94</v>
      </c>
      <c r="D203" s="59" t="s">
        <v>95</v>
      </c>
      <c r="E203" s="60"/>
      <c r="F203" s="61">
        <v>350000</v>
      </c>
      <c r="G203" s="70" t="s">
        <v>48</v>
      </c>
    </row>
    <row r="204" spans="4:7" ht="25.5">
      <c r="D204" s="65" t="s">
        <v>194</v>
      </c>
      <c r="E204" s="66"/>
      <c r="F204" s="67">
        <v>110015</v>
      </c>
      <c r="G204" s="58" t="s">
        <v>195</v>
      </c>
    </row>
    <row r="205" spans="4:6" ht="13.5">
      <c r="D205" s="68" t="s">
        <v>196</v>
      </c>
      <c r="E205" s="69"/>
      <c r="F205" s="69"/>
    </row>
    <row r="206" spans="3:7" ht="13.5">
      <c r="C206" s="59" t="s">
        <v>94</v>
      </c>
      <c r="D206" s="59" t="s">
        <v>95</v>
      </c>
      <c r="E206" s="60"/>
      <c r="F206" s="61">
        <v>110015</v>
      </c>
      <c r="G206" s="70" t="s">
        <v>48</v>
      </c>
    </row>
    <row r="207" spans="4:7" ht="37.5">
      <c r="D207" s="65" t="s">
        <v>197</v>
      </c>
      <c r="E207" s="66"/>
      <c r="F207" s="67">
        <v>327000</v>
      </c>
      <c r="G207" s="58" t="s">
        <v>198</v>
      </c>
    </row>
    <row r="208" spans="4:6" ht="46.5">
      <c r="D208" s="68" t="s">
        <v>199</v>
      </c>
      <c r="E208" s="69"/>
      <c r="F208" s="69"/>
    </row>
    <row r="209" spans="3:7" ht="13.5">
      <c r="C209" s="59" t="s">
        <v>94</v>
      </c>
      <c r="D209" s="59" t="s">
        <v>95</v>
      </c>
      <c r="E209" s="60"/>
      <c r="F209" s="61">
        <v>327000</v>
      </c>
      <c r="G209" s="70" t="s">
        <v>48</v>
      </c>
    </row>
    <row r="210" spans="4:7" ht="25.5">
      <c r="D210" s="65" t="s">
        <v>200</v>
      </c>
      <c r="E210" s="66"/>
      <c r="F210" s="67">
        <v>350000</v>
      </c>
      <c r="G210" s="58" t="s">
        <v>201</v>
      </c>
    </row>
    <row r="211" spans="4:6" ht="13.5">
      <c r="D211" s="68" t="s">
        <v>202</v>
      </c>
      <c r="E211" s="69"/>
      <c r="F211" s="69"/>
    </row>
    <row r="212" spans="3:7" ht="13.5">
      <c r="C212" s="59" t="s">
        <v>94</v>
      </c>
      <c r="D212" s="59" t="s">
        <v>95</v>
      </c>
      <c r="E212" s="60"/>
      <c r="F212" s="61">
        <v>350000</v>
      </c>
      <c r="G212" s="70" t="s">
        <v>48</v>
      </c>
    </row>
    <row r="213" spans="2:6" ht="13.5">
      <c r="B213" s="52" t="s">
        <v>203</v>
      </c>
      <c r="C213" s="53"/>
      <c r="D213" s="52" t="s">
        <v>204</v>
      </c>
      <c r="E213" s="53"/>
      <c r="F213" s="54">
        <v>1396627</v>
      </c>
    </row>
    <row r="214" spans="4:6" ht="13.5">
      <c r="D214" s="55" t="s">
        <v>205</v>
      </c>
      <c r="E214" s="56"/>
      <c r="F214" s="57">
        <v>696627</v>
      </c>
    </row>
    <row r="215" spans="4:6" ht="13.5">
      <c r="D215" s="59" t="s">
        <v>131</v>
      </c>
      <c r="E215" s="60"/>
      <c r="F215" s="61">
        <v>10000</v>
      </c>
    </row>
    <row r="216" spans="4:7" ht="25.5">
      <c r="D216" s="65" t="s">
        <v>89</v>
      </c>
      <c r="E216" s="66"/>
      <c r="F216" s="67">
        <v>10000</v>
      </c>
      <c r="G216" s="58" t="s">
        <v>206</v>
      </c>
    </row>
    <row r="217" spans="4:6" ht="19.5">
      <c r="D217" s="68" t="s">
        <v>207</v>
      </c>
      <c r="E217" s="69"/>
      <c r="F217" s="69"/>
    </row>
    <row r="218" spans="3:7" ht="13.5">
      <c r="C218" s="59" t="s">
        <v>96</v>
      </c>
      <c r="D218" s="59" t="s">
        <v>97</v>
      </c>
      <c r="E218" s="60"/>
      <c r="F218" s="61">
        <v>10000</v>
      </c>
      <c r="G218" s="70" t="s">
        <v>48</v>
      </c>
    </row>
    <row r="219" spans="4:6" ht="13.5">
      <c r="D219" s="71" t="s">
        <v>98</v>
      </c>
      <c r="E219" s="60"/>
      <c r="F219" s="61">
        <v>68000</v>
      </c>
    </row>
    <row r="220" spans="4:7" ht="25.5">
      <c r="D220" s="72" t="s">
        <v>89</v>
      </c>
      <c r="E220" s="66"/>
      <c r="F220" s="67">
        <v>68000</v>
      </c>
      <c r="G220" s="58" t="s">
        <v>208</v>
      </c>
    </row>
    <row r="221" spans="4:6" ht="37.5">
      <c r="D221" s="74" t="s">
        <v>209</v>
      </c>
      <c r="E221" s="69"/>
      <c r="F221" s="69"/>
    </row>
    <row r="222" spans="3:7" ht="13.5">
      <c r="C222" s="71" t="s">
        <v>96</v>
      </c>
      <c r="D222" s="71" t="s">
        <v>97</v>
      </c>
      <c r="E222" s="75"/>
      <c r="F222" s="76">
        <v>68000</v>
      </c>
      <c r="G222" s="77" t="s">
        <v>48</v>
      </c>
    </row>
    <row r="223" spans="4:6" ht="13.5">
      <c r="D223" s="59" t="s">
        <v>152</v>
      </c>
      <c r="E223" s="60"/>
      <c r="F223" s="61">
        <v>50000</v>
      </c>
    </row>
    <row r="224" spans="4:7" ht="25.5">
      <c r="D224" s="65" t="s">
        <v>89</v>
      </c>
      <c r="E224" s="66"/>
      <c r="F224" s="67">
        <v>50000</v>
      </c>
      <c r="G224" s="58" t="s">
        <v>210</v>
      </c>
    </row>
    <row r="225" spans="4:6" ht="13.5">
      <c r="D225" s="68" t="s">
        <v>211</v>
      </c>
      <c r="E225" s="69"/>
      <c r="F225" s="69"/>
    </row>
    <row r="226" spans="3:7" ht="13.5">
      <c r="C226" s="59" t="s">
        <v>96</v>
      </c>
      <c r="D226" s="59" t="s">
        <v>97</v>
      </c>
      <c r="E226" s="60"/>
      <c r="F226" s="61">
        <v>50000</v>
      </c>
      <c r="G226" s="70" t="s">
        <v>48</v>
      </c>
    </row>
    <row r="227" spans="4:6" ht="13.5">
      <c r="D227" s="59" t="s">
        <v>212</v>
      </c>
      <c r="E227" s="60"/>
      <c r="F227" s="61">
        <v>7825</v>
      </c>
    </row>
    <row r="228" spans="4:7" ht="25.5">
      <c r="D228" s="65" t="s">
        <v>89</v>
      </c>
      <c r="E228" s="66"/>
      <c r="F228" s="67">
        <v>7825</v>
      </c>
      <c r="G228" s="58" t="s">
        <v>213</v>
      </c>
    </row>
    <row r="229" spans="4:6" ht="37.5">
      <c r="D229" s="68" t="s">
        <v>214</v>
      </c>
      <c r="E229" s="69"/>
      <c r="F229" s="69"/>
    </row>
    <row r="230" spans="3:7" ht="13.5">
      <c r="C230" s="59" t="s">
        <v>92</v>
      </c>
      <c r="D230" s="59" t="s">
        <v>93</v>
      </c>
      <c r="E230" s="60"/>
      <c r="F230" s="61">
        <v>2500</v>
      </c>
      <c r="G230" s="70" t="s">
        <v>48</v>
      </c>
    </row>
    <row r="231" spans="3:7" ht="13.5">
      <c r="C231" s="59" t="s">
        <v>96</v>
      </c>
      <c r="D231" s="59" t="s">
        <v>97</v>
      </c>
      <c r="E231" s="60"/>
      <c r="F231" s="61">
        <v>5325</v>
      </c>
      <c r="G231" s="70" t="s">
        <v>48</v>
      </c>
    </row>
    <row r="232" spans="4:6" ht="13.5">
      <c r="D232" s="81" t="s">
        <v>104</v>
      </c>
      <c r="E232" s="60"/>
      <c r="F232" s="61">
        <v>35000</v>
      </c>
    </row>
    <row r="233" spans="4:7" ht="25.5">
      <c r="D233" s="82" t="s">
        <v>89</v>
      </c>
      <c r="E233" s="66"/>
      <c r="F233" s="67">
        <v>35000</v>
      </c>
      <c r="G233" s="58" t="s">
        <v>215</v>
      </c>
    </row>
    <row r="234" spans="4:6" ht="28.5">
      <c r="D234" s="83" t="s">
        <v>216</v>
      </c>
      <c r="E234" s="69"/>
      <c r="F234" s="69"/>
    </row>
    <row r="235" spans="3:7" ht="13.5">
      <c r="C235" s="81" t="s">
        <v>96</v>
      </c>
      <c r="D235" s="81" t="s">
        <v>97</v>
      </c>
      <c r="E235" s="84"/>
      <c r="F235" s="85">
        <v>35000</v>
      </c>
      <c r="G235" s="86" t="s">
        <v>48</v>
      </c>
    </row>
    <row r="236" spans="4:7" ht="13.5">
      <c r="D236" s="72" t="s">
        <v>113</v>
      </c>
      <c r="E236" s="66"/>
      <c r="F236" s="67">
        <v>430000</v>
      </c>
      <c r="G236" s="58" t="s">
        <v>217</v>
      </c>
    </row>
    <row r="237" spans="3:7" ht="13.5">
      <c r="C237" s="71" t="s">
        <v>96</v>
      </c>
      <c r="D237" s="71" t="s">
        <v>97</v>
      </c>
      <c r="E237" s="75"/>
      <c r="F237" s="76">
        <v>430000</v>
      </c>
      <c r="G237" s="77" t="s">
        <v>48</v>
      </c>
    </row>
    <row r="238" spans="4:7" ht="13.5">
      <c r="D238" s="72" t="s">
        <v>125</v>
      </c>
      <c r="E238" s="66"/>
      <c r="F238" s="67">
        <v>95802</v>
      </c>
      <c r="G238" s="58" t="s">
        <v>218</v>
      </c>
    </row>
    <row r="239" spans="4:6" ht="46.5">
      <c r="D239" s="74" t="s">
        <v>219</v>
      </c>
      <c r="E239" s="69"/>
      <c r="F239" s="69"/>
    </row>
    <row r="240" spans="3:7" ht="13.5">
      <c r="C240" s="59" t="s">
        <v>94</v>
      </c>
      <c r="D240" s="59" t="s">
        <v>95</v>
      </c>
      <c r="E240" s="60"/>
      <c r="F240" s="61">
        <v>71802</v>
      </c>
      <c r="G240" s="70" t="s">
        <v>48</v>
      </c>
    </row>
    <row r="241" spans="3:7" ht="13.5">
      <c r="C241" s="71" t="s">
        <v>96</v>
      </c>
      <c r="D241" s="71" t="s">
        <v>97</v>
      </c>
      <c r="E241" s="75"/>
      <c r="F241" s="76">
        <v>24000</v>
      </c>
      <c r="G241" s="77" t="s">
        <v>48</v>
      </c>
    </row>
    <row r="242" spans="4:6" ht="13.5">
      <c r="D242" s="55" t="s">
        <v>190</v>
      </c>
      <c r="E242" s="56"/>
      <c r="F242" s="57">
        <v>700000</v>
      </c>
    </row>
    <row r="243" spans="4:7" ht="37.5">
      <c r="D243" s="65" t="s">
        <v>220</v>
      </c>
      <c r="E243" s="66"/>
      <c r="F243" s="67">
        <v>350000</v>
      </c>
      <c r="G243" s="58" t="s">
        <v>221</v>
      </c>
    </row>
    <row r="244" spans="4:6" ht="28.5">
      <c r="D244" s="68" t="s">
        <v>222</v>
      </c>
      <c r="E244" s="69"/>
      <c r="F244" s="69"/>
    </row>
    <row r="245" spans="3:7" ht="13.5">
      <c r="C245" s="59" t="s">
        <v>94</v>
      </c>
      <c r="D245" s="59" t="s">
        <v>95</v>
      </c>
      <c r="E245" s="60"/>
      <c r="F245" s="61">
        <v>350000</v>
      </c>
      <c r="G245" s="70" t="s">
        <v>48</v>
      </c>
    </row>
    <row r="246" spans="4:7" ht="25.5">
      <c r="D246" s="65" t="s">
        <v>223</v>
      </c>
      <c r="E246" s="66"/>
      <c r="F246" s="67">
        <v>350000</v>
      </c>
      <c r="G246" s="58" t="s">
        <v>224</v>
      </c>
    </row>
    <row r="247" spans="4:6" ht="13.5">
      <c r="D247" s="68" t="s">
        <v>225</v>
      </c>
      <c r="E247" s="69"/>
      <c r="F247" s="69"/>
    </row>
    <row r="248" spans="3:7" ht="13.5">
      <c r="C248" s="59" t="s">
        <v>94</v>
      </c>
      <c r="D248" s="59" t="s">
        <v>95</v>
      </c>
      <c r="E248" s="60"/>
      <c r="F248" s="61">
        <v>350000</v>
      </c>
      <c r="G248" s="70" t="s">
        <v>48</v>
      </c>
    </row>
    <row r="249" spans="2:6" ht="13.5">
      <c r="B249" s="52" t="s">
        <v>35</v>
      </c>
      <c r="C249" s="53"/>
      <c r="D249" s="52" t="s">
        <v>36</v>
      </c>
      <c r="E249" s="53"/>
      <c r="F249" s="54">
        <v>3500000</v>
      </c>
    </row>
    <row r="250" spans="4:6" ht="13.5">
      <c r="D250" s="55" t="s">
        <v>226</v>
      </c>
      <c r="E250" s="56"/>
      <c r="F250" s="57">
        <v>3500000</v>
      </c>
    </row>
    <row r="251" spans="4:7" ht="13.5">
      <c r="D251" s="65" t="s">
        <v>226</v>
      </c>
      <c r="E251" s="66"/>
      <c r="F251" s="67">
        <v>3500000</v>
      </c>
      <c r="G251" s="58" t="s">
        <v>227</v>
      </c>
    </row>
    <row r="252" spans="3:7" ht="13.5">
      <c r="C252" s="59" t="s">
        <v>96</v>
      </c>
      <c r="D252" s="59" t="s">
        <v>97</v>
      </c>
      <c r="E252" s="60"/>
      <c r="F252" s="61">
        <v>3500000</v>
      </c>
      <c r="G252" s="70" t="s">
        <v>41</v>
      </c>
    </row>
    <row r="253" spans="2:6" ht="13.5">
      <c r="B253" s="52" t="s">
        <v>42</v>
      </c>
      <c r="C253" s="53"/>
      <c r="D253" s="52" t="s">
        <v>43</v>
      </c>
      <c r="E253" s="53"/>
      <c r="F253" s="54">
        <v>50000</v>
      </c>
    </row>
    <row r="254" spans="4:6" ht="13.5">
      <c r="D254" s="55" t="s">
        <v>228</v>
      </c>
      <c r="E254" s="56"/>
      <c r="F254" s="57">
        <v>50000</v>
      </c>
    </row>
    <row r="255" spans="4:7" ht="37.5">
      <c r="D255" s="65" t="s">
        <v>229</v>
      </c>
      <c r="E255" s="66"/>
      <c r="F255" s="67">
        <v>50000</v>
      </c>
      <c r="G255" s="58" t="s">
        <v>230</v>
      </c>
    </row>
    <row r="256" spans="3:7" ht="13.5">
      <c r="C256" s="59" t="s">
        <v>96</v>
      </c>
      <c r="D256" s="59" t="s">
        <v>97</v>
      </c>
      <c r="E256" s="60"/>
      <c r="F256" s="61">
        <v>50000</v>
      </c>
      <c r="G256" s="70" t="s">
        <v>48</v>
      </c>
    </row>
    <row r="257" spans="1:6" ht="13.5">
      <c r="A257" s="52" t="s">
        <v>55</v>
      </c>
      <c r="B257" s="53"/>
      <c r="C257" s="53"/>
      <c r="D257" s="52" t="s">
        <v>56</v>
      </c>
      <c r="E257" s="53"/>
      <c r="F257" s="54">
        <v>30000</v>
      </c>
    </row>
    <row r="258" spans="2:6" ht="13.5">
      <c r="B258" s="52" t="s">
        <v>57</v>
      </c>
      <c r="C258" s="53"/>
      <c r="D258" s="52" t="s">
        <v>58</v>
      </c>
      <c r="E258" s="53"/>
      <c r="F258" s="54">
        <v>30000</v>
      </c>
    </row>
    <row r="259" spans="4:6" ht="13.5">
      <c r="D259" s="55" t="s">
        <v>231</v>
      </c>
      <c r="E259" s="56"/>
      <c r="F259" s="57">
        <v>30000</v>
      </c>
    </row>
    <row r="260" spans="4:7" ht="37.5">
      <c r="D260" s="65" t="s">
        <v>232</v>
      </c>
      <c r="E260" s="66"/>
      <c r="F260" s="67">
        <v>30000</v>
      </c>
      <c r="G260" s="58" t="s">
        <v>233</v>
      </c>
    </row>
    <row r="261" spans="3:7" ht="13.5">
      <c r="C261" s="59" t="s">
        <v>96</v>
      </c>
      <c r="D261" s="59" t="s">
        <v>97</v>
      </c>
      <c r="E261" s="60"/>
      <c r="F261" s="61">
        <v>30000</v>
      </c>
      <c r="G261" s="70" t="s">
        <v>48</v>
      </c>
    </row>
    <row r="262" spans="1:6" ht="13.5">
      <c r="A262" s="52" t="s">
        <v>59</v>
      </c>
      <c r="B262" s="53"/>
      <c r="C262" s="53"/>
      <c r="D262" s="52" t="s">
        <v>60</v>
      </c>
      <c r="E262" s="53"/>
      <c r="F262" s="54">
        <v>10478410</v>
      </c>
    </row>
    <row r="263" spans="2:6" ht="25.5">
      <c r="B263" s="52" t="s">
        <v>61</v>
      </c>
      <c r="C263" s="53"/>
      <c r="D263" s="52" t="s">
        <v>62</v>
      </c>
      <c r="E263" s="53"/>
      <c r="F263" s="54">
        <v>10478410</v>
      </c>
    </row>
    <row r="264" spans="4:6" ht="13.5">
      <c r="D264" s="55" t="s">
        <v>234</v>
      </c>
      <c r="E264" s="56"/>
      <c r="F264" s="57">
        <v>10478410</v>
      </c>
    </row>
    <row r="265" spans="4:7" ht="13.5">
      <c r="D265" s="65" t="s">
        <v>235</v>
      </c>
      <c r="E265" s="66"/>
      <c r="F265" s="67">
        <v>10478410</v>
      </c>
      <c r="G265" s="58" t="s">
        <v>236</v>
      </c>
    </row>
    <row r="266" spans="4:6" ht="13.5">
      <c r="D266" s="68" t="s">
        <v>237</v>
      </c>
      <c r="E266" s="69"/>
      <c r="F266" s="69"/>
    </row>
    <row r="267" spans="3:7" ht="13.5">
      <c r="C267" s="59" t="s">
        <v>238</v>
      </c>
      <c r="D267" s="59" t="s">
        <v>239</v>
      </c>
      <c r="E267" s="60"/>
      <c r="F267" s="61">
        <v>7000</v>
      </c>
      <c r="G267" s="70" t="s">
        <v>48</v>
      </c>
    </row>
    <row r="268" spans="3:7" ht="13.5">
      <c r="C268" s="59" t="s">
        <v>240</v>
      </c>
      <c r="D268" s="59" t="s">
        <v>241</v>
      </c>
      <c r="E268" s="60"/>
      <c r="F268" s="61">
        <v>6633340</v>
      </c>
      <c r="G268" s="70" t="s">
        <v>48</v>
      </c>
    </row>
    <row r="269" spans="3:7" ht="13.5">
      <c r="C269" s="59" t="s">
        <v>242</v>
      </c>
      <c r="D269" s="59" t="s">
        <v>243</v>
      </c>
      <c r="E269" s="60"/>
      <c r="F269" s="61">
        <v>512000</v>
      </c>
      <c r="G269" s="70" t="s">
        <v>48</v>
      </c>
    </row>
    <row r="270" spans="3:7" ht="13.5">
      <c r="C270" s="59" t="s">
        <v>244</v>
      </c>
      <c r="D270" s="59" t="s">
        <v>245</v>
      </c>
      <c r="E270" s="60"/>
      <c r="F270" s="61">
        <v>1198576</v>
      </c>
      <c r="G270" s="70" t="s">
        <v>48</v>
      </c>
    </row>
    <row r="271" spans="3:7" ht="25.5">
      <c r="C271" s="59" t="s">
        <v>246</v>
      </c>
      <c r="D271" s="59" t="s">
        <v>247</v>
      </c>
      <c r="E271" s="60"/>
      <c r="F271" s="61">
        <v>136624</v>
      </c>
      <c r="G271" s="70" t="s">
        <v>48</v>
      </c>
    </row>
    <row r="272" spans="3:7" ht="25.5">
      <c r="C272" s="59" t="s">
        <v>248</v>
      </c>
      <c r="D272" s="59" t="s">
        <v>249</v>
      </c>
      <c r="E272" s="60"/>
      <c r="F272" s="61">
        <v>90000</v>
      </c>
      <c r="G272" s="70" t="s">
        <v>48</v>
      </c>
    </row>
    <row r="273" spans="3:7" ht="13.5">
      <c r="C273" s="59" t="s">
        <v>92</v>
      </c>
      <c r="D273" s="59" t="s">
        <v>93</v>
      </c>
      <c r="E273" s="60"/>
      <c r="F273" s="61">
        <v>300824</v>
      </c>
      <c r="G273" s="70" t="s">
        <v>48</v>
      </c>
    </row>
    <row r="274" spans="3:7" ht="13.5">
      <c r="C274" s="59" t="s">
        <v>250</v>
      </c>
      <c r="D274" s="59" t="s">
        <v>251</v>
      </c>
      <c r="E274" s="60"/>
      <c r="F274" s="61">
        <v>4000</v>
      </c>
      <c r="G274" s="70" t="s">
        <v>48</v>
      </c>
    </row>
    <row r="275" spans="3:7" ht="13.5">
      <c r="C275" s="59" t="s">
        <v>115</v>
      </c>
      <c r="D275" s="59" t="s">
        <v>116</v>
      </c>
      <c r="E275" s="60"/>
      <c r="F275" s="61">
        <v>180000</v>
      </c>
      <c r="G275" s="70" t="s">
        <v>48</v>
      </c>
    </row>
    <row r="276" spans="3:7" ht="13.5">
      <c r="C276" s="59" t="s">
        <v>94</v>
      </c>
      <c r="D276" s="59" t="s">
        <v>95</v>
      </c>
      <c r="E276" s="60"/>
      <c r="F276" s="61">
        <v>25000</v>
      </c>
      <c r="G276" s="70" t="s">
        <v>48</v>
      </c>
    </row>
    <row r="277" spans="3:7" ht="13.5">
      <c r="C277" s="59" t="s">
        <v>252</v>
      </c>
      <c r="D277" s="59" t="s">
        <v>253</v>
      </c>
      <c r="E277" s="60"/>
      <c r="F277" s="61">
        <v>5000</v>
      </c>
      <c r="G277" s="70" t="s">
        <v>48</v>
      </c>
    </row>
    <row r="278" spans="3:7" ht="13.5">
      <c r="C278" s="59" t="s">
        <v>96</v>
      </c>
      <c r="D278" s="59" t="s">
        <v>97</v>
      </c>
      <c r="E278" s="60"/>
      <c r="F278" s="61">
        <v>408000</v>
      </c>
      <c r="G278" s="70" t="s">
        <v>48</v>
      </c>
    </row>
    <row r="279" spans="3:7" ht="13.5">
      <c r="C279" s="59" t="s">
        <v>117</v>
      </c>
      <c r="D279" s="59" t="s">
        <v>118</v>
      </c>
      <c r="E279" s="60"/>
      <c r="F279" s="61">
        <v>20000</v>
      </c>
      <c r="G279" s="70" t="s">
        <v>48</v>
      </c>
    </row>
    <row r="280" spans="3:7" ht="25.5">
      <c r="C280" s="59" t="s">
        <v>254</v>
      </c>
      <c r="D280" s="59" t="s">
        <v>255</v>
      </c>
      <c r="E280" s="60"/>
      <c r="F280" s="61">
        <v>690000</v>
      </c>
      <c r="G280" s="70" t="s">
        <v>48</v>
      </c>
    </row>
    <row r="281" spans="3:7" ht="13.5">
      <c r="C281" s="59" t="s">
        <v>256</v>
      </c>
      <c r="D281" s="59" t="s">
        <v>257</v>
      </c>
      <c r="E281" s="60"/>
      <c r="F281" s="61">
        <v>10000</v>
      </c>
      <c r="G281" s="70" t="s">
        <v>48</v>
      </c>
    </row>
    <row r="282" spans="3:7" ht="13.5">
      <c r="C282" s="59" t="s">
        <v>258</v>
      </c>
      <c r="D282" s="59" t="s">
        <v>259</v>
      </c>
      <c r="E282" s="60"/>
      <c r="F282" s="61">
        <v>20000</v>
      </c>
      <c r="G282" s="70" t="s">
        <v>48</v>
      </c>
    </row>
    <row r="283" spans="3:7" ht="25.5">
      <c r="C283" s="59" t="s">
        <v>260</v>
      </c>
      <c r="D283" s="59" t="s">
        <v>261</v>
      </c>
      <c r="E283" s="60"/>
      <c r="F283" s="61">
        <v>179046</v>
      </c>
      <c r="G283" s="70" t="s">
        <v>48</v>
      </c>
    </row>
    <row r="284" spans="3:7" ht="25.5">
      <c r="C284" s="59" t="s">
        <v>262</v>
      </c>
      <c r="D284" s="59" t="s">
        <v>263</v>
      </c>
      <c r="E284" s="60"/>
      <c r="F284" s="61">
        <v>600</v>
      </c>
      <c r="G284" s="70" t="s">
        <v>48</v>
      </c>
    </row>
    <row r="285" spans="3:7" ht="13.5">
      <c r="C285" s="59" t="s">
        <v>264</v>
      </c>
      <c r="D285" s="59" t="s">
        <v>265</v>
      </c>
      <c r="E285" s="60"/>
      <c r="F285" s="61">
        <v>600</v>
      </c>
      <c r="G285" s="70" t="s">
        <v>48</v>
      </c>
    </row>
    <row r="286" spans="3:7" ht="25.5">
      <c r="C286" s="59" t="s">
        <v>121</v>
      </c>
      <c r="D286" s="59" t="s">
        <v>122</v>
      </c>
      <c r="E286" s="60"/>
      <c r="F286" s="61">
        <v>600</v>
      </c>
      <c r="G286" s="70" t="s">
        <v>48</v>
      </c>
    </row>
    <row r="287" spans="3:7" ht="37.5">
      <c r="C287" s="59" t="s">
        <v>123</v>
      </c>
      <c r="D287" s="59" t="s">
        <v>124</v>
      </c>
      <c r="E287" s="60"/>
      <c r="F287" s="61">
        <v>1200</v>
      </c>
      <c r="G287" s="70" t="s">
        <v>48</v>
      </c>
    </row>
    <row r="288" spans="3:7" ht="13.5">
      <c r="C288" s="59" t="s">
        <v>266</v>
      </c>
      <c r="D288" s="59" t="s">
        <v>267</v>
      </c>
      <c r="E288" s="60"/>
      <c r="F288" s="61">
        <v>35000</v>
      </c>
      <c r="G288" s="70" t="s">
        <v>48</v>
      </c>
    </row>
    <row r="289" spans="3:7" ht="25.5">
      <c r="C289" s="59" t="s">
        <v>268</v>
      </c>
      <c r="D289" s="59" t="s">
        <v>269</v>
      </c>
      <c r="E289" s="60"/>
      <c r="F289" s="61">
        <v>8000</v>
      </c>
      <c r="G289" s="70" t="s">
        <v>48</v>
      </c>
    </row>
    <row r="290" spans="3:7" ht="25.5">
      <c r="C290" s="59" t="s">
        <v>270</v>
      </c>
      <c r="D290" s="59" t="s">
        <v>271</v>
      </c>
      <c r="E290" s="60"/>
      <c r="F290" s="61">
        <v>13000</v>
      </c>
      <c r="G290" s="70" t="s">
        <v>48</v>
      </c>
    </row>
    <row r="291" spans="1:6" ht="13.5">
      <c r="A291" s="52" t="s">
        <v>272</v>
      </c>
      <c r="B291" s="53"/>
      <c r="C291" s="53"/>
      <c r="D291" s="52" t="s">
        <v>273</v>
      </c>
      <c r="E291" s="53"/>
      <c r="F291" s="54">
        <v>28540660</v>
      </c>
    </row>
    <row r="292" spans="2:6" ht="13.5">
      <c r="B292" s="52" t="s">
        <v>274</v>
      </c>
      <c r="C292" s="53"/>
      <c r="D292" s="52" t="s">
        <v>275</v>
      </c>
      <c r="E292" s="53"/>
      <c r="F292" s="54">
        <v>7000</v>
      </c>
    </row>
    <row r="293" spans="4:6" ht="13.5">
      <c r="D293" s="55" t="s">
        <v>276</v>
      </c>
      <c r="E293" s="56"/>
      <c r="F293" s="57">
        <v>7000</v>
      </c>
    </row>
    <row r="294" spans="4:7" ht="13.5">
      <c r="D294" s="65" t="s">
        <v>276</v>
      </c>
      <c r="E294" s="66"/>
      <c r="F294" s="67">
        <v>7000</v>
      </c>
      <c r="G294" s="58" t="s">
        <v>277</v>
      </c>
    </row>
    <row r="295" spans="3:7" ht="13.5">
      <c r="C295" s="59" t="s">
        <v>278</v>
      </c>
      <c r="D295" s="59" t="s">
        <v>279</v>
      </c>
      <c r="E295" s="60"/>
      <c r="F295" s="61">
        <v>7000</v>
      </c>
      <c r="G295" s="70" t="s">
        <v>48</v>
      </c>
    </row>
    <row r="296" spans="2:6" ht="13.5">
      <c r="B296" s="52" t="s">
        <v>280</v>
      </c>
      <c r="C296" s="53"/>
      <c r="D296" s="52" t="s">
        <v>281</v>
      </c>
      <c r="E296" s="53"/>
      <c r="F296" s="54">
        <v>50000</v>
      </c>
    </row>
    <row r="297" spans="4:6" ht="13.5">
      <c r="D297" s="55" t="s">
        <v>282</v>
      </c>
      <c r="E297" s="56"/>
      <c r="F297" s="57">
        <v>50000</v>
      </c>
    </row>
    <row r="298" spans="4:7" ht="13.5">
      <c r="D298" s="65" t="s">
        <v>283</v>
      </c>
      <c r="E298" s="66"/>
      <c r="F298" s="67">
        <v>50000</v>
      </c>
      <c r="G298" s="58" t="s">
        <v>284</v>
      </c>
    </row>
    <row r="299" spans="3:7" ht="13.5">
      <c r="C299" s="59" t="s">
        <v>96</v>
      </c>
      <c r="D299" s="59" t="s">
        <v>97</v>
      </c>
      <c r="E299" s="60"/>
      <c r="F299" s="61">
        <v>50000</v>
      </c>
      <c r="G299" s="70" t="s">
        <v>48</v>
      </c>
    </row>
    <row r="300" spans="2:6" ht="13.5">
      <c r="B300" s="52" t="s">
        <v>285</v>
      </c>
      <c r="C300" s="53"/>
      <c r="D300" s="52" t="s">
        <v>286</v>
      </c>
      <c r="E300" s="53"/>
      <c r="F300" s="54">
        <v>11503660</v>
      </c>
    </row>
    <row r="301" spans="4:6" ht="13.5">
      <c r="D301" s="55" t="s">
        <v>287</v>
      </c>
      <c r="E301" s="56"/>
      <c r="F301" s="57">
        <v>11503660</v>
      </c>
    </row>
    <row r="302" spans="4:6" ht="13.5">
      <c r="D302" s="59" t="s">
        <v>88</v>
      </c>
      <c r="E302" s="60"/>
      <c r="F302" s="61">
        <v>1500</v>
      </c>
    </row>
    <row r="303" spans="4:7" ht="25.5">
      <c r="D303" s="65" t="s">
        <v>89</v>
      </c>
      <c r="E303" s="66"/>
      <c r="F303" s="67">
        <v>1500</v>
      </c>
      <c r="G303" s="58" t="s">
        <v>288</v>
      </c>
    </row>
    <row r="304" spans="4:6" ht="28.5">
      <c r="D304" s="68" t="s">
        <v>289</v>
      </c>
      <c r="E304" s="69"/>
      <c r="F304" s="69"/>
    </row>
    <row r="305" spans="3:7" ht="13.5">
      <c r="C305" s="59" t="s">
        <v>96</v>
      </c>
      <c r="D305" s="59" t="s">
        <v>97</v>
      </c>
      <c r="E305" s="60"/>
      <c r="F305" s="61">
        <v>1500</v>
      </c>
      <c r="G305" s="70" t="s">
        <v>48</v>
      </c>
    </row>
    <row r="306" spans="4:6" ht="13.5">
      <c r="D306" s="59" t="s">
        <v>104</v>
      </c>
      <c r="E306" s="60"/>
      <c r="F306" s="61">
        <v>2160</v>
      </c>
    </row>
    <row r="307" spans="4:7" ht="25.5">
      <c r="D307" s="65" t="s">
        <v>89</v>
      </c>
      <c r="E307" s="66"/>
      <c r="F307" s="67">
        <v>2160</v>
      </c>
      <c r="G307" s="58" t="s">
        <v>290</v>
      </c>
    </row>
    <row r="308" spans="4:6" ht="19.5">
      <c r="D308" s="68" t="s">
        <v>291</v>
      </c>
      <c r="E308" s="69"/>
      <c r="F308" s="69"/>
    </row>
    <row r="309" spans="3:7" ht="13.5">
      <c r="C309" s="59" t="s">
        <v>96</v>
      </c>
      <c r="D309" s="59" t="s">
        <v>97</v>
      </c>
      <c r="E309" s="60"/>
      <c r="F309" s="61">
        <v>2160</v>
      </c>
      <c r="G309" s="70" t="s">
        <v>48</v>
      </c>
    </row>
    <row r="310" spans="4:7" ht="37.5">
      <c r="D310" s="65" t="s">
        <v>292</v>
      </c>
      <c r="E310" s="66"/>
      <c r="F310" s="67">
        <v>11500000</v>
      </c>
      <c r="G310" s="58" t="s">
        <v>293</v>
      </c>
    </row>
    <row r="311" spans="3:7" ht="13.5">
      <c r="C311" s="59" t="s">
        <v>92</v>
      </c>
      <c r="D311" s="59" t="s">
        <v>93</v>
      </c>
      <c r="E311" s="60"/>
      <c r="F311" s="61">
        <v>10000</v>
      </c>
      <c r="G311" s="70" t="s">
        <v>48</v>
      </c>
    </row>
    <row r="312" spans="3:7" ht="13.5">
      <c r="C312" s="59" t="s">
        <v>96</v>
      </c>
      <c r="D312" s="59" t="s">
        <v>97</v>
      </c>
      <c r="E312" s="60"/>
      <c r="F312" s="61">
        <v>11490000</v>
      </c>
      <c r="G312" s="70" t="s">
        <v>48</v>
      </c>
    </row>
    <row r="313" spans="2:6" ht="13.5">
      <c r="B313" s="52" t="s">
        <v>294</v>
      </c>
      <c r="C313" s="53"/>
      <c r="D313" s="52" t="s">
        <v>295</v>
      </c>
      <c r="E313" s="53"/>
      <c r="F313" s="54">
        <v>30000</v>
      </c>
    </row>
    <row r="314" spans="4:6" ht="13.5">
      <c r="D314" s="55" t="s">
        <v>296</v>
      </c>
      <c r="E314" s="56"/>
      <c r="F314" s="57">
        <v>30000</v>
      </c>
    </row>
    <row r="315" spans="4:7" ht="13.5">
      <c r="D315" s="65" t="s">
        <v>297</v>
      </c>
      <c r="E315" s="66"/>
      <c r="F315" s="67">
        <v>30000</v>
      </c>
      <c r="G315" s="58" t="s">
        <v>298</v>
      </c>
    </row>
    <row r="316" spans="3:7" ht="13.5">
      <c r="C316" s="59" t="s">
        <v>96</v>
      </c>
      <c r="D316" s="59" t="s">
        <v>97</v>
      </c>
      <c r="E316" s="60"/>
      <c r="F316" s="61">
        <v>30000</v>
      </c>
      <c r="G316" s="70" t="s">
        <v>48</v>
      </c>
    </row>
    <row r="317" spans="2:6" ht="13.5">
      <c r="B317" s="52" t="s">
        <v>299</v>
      </c>
      <c r="C317" s="53"/>
      <c r="D317" s="52" t="s">
        <v>300</v>
      </c>
      <c r="E317" s="53"/>
      <c r="F317" s="54">
        <v>16950000</v>
      </c>
    </row>
    <row r="318" spans="4:6" ht="13.5">
      <c r="D318" s="55" t="s">
        <v>301</v>
      </c>
      <c r="E318" s="56"/>
      <c r="F318" s="57">
        <v>16950000</v>
      </c>
    </row>
    <row r="319" spans="4:7" ht="13.5">
      <c r="D319" s="65" t="s">
        <v>302</v>
      </c>
      <c r="E319" s="66"/>
      <c r="F319" s="67">
        <v>16950000</v>
      </c>
      <c r="G319" s="58" t="s">
        <v>303</v>
      </c>
    </row>
    <row r="320" spans="4:6" ht="13.5">
      <c r="D320" s="68" t="s">
        <v>304</v>
      </c>
      <c r="E320" s="69"/>
      <c r="F320" s="69"/>
    </row>
    <row r="321" spans="3:7" ht="13.5">
      <c r="C321" s="59" t="s">
        <v>115</v>
      </c>
      <c r="D321" s="59" t="s">
        <v>116</v>
      </c>
      <c r="E321" s="60"/>
      <c r="F321" s="61">
        <v>12000000</v>
      </c>
      <c r="G321" s="70" t="s">
        <v>48</v>
      </c>
    </row>
    <row r="322" spans="3:7" ht="13.5">
      <c r="C322" s="59" t="s">
        <v>94</v>
      </c>
      <c r="D322" s="59" t="s">
        <v>95</v>
      </c>
      <c r="E322" s="60"/>
      <c r="F322" s="61">
        <v>50000</v>
      </c>
      <c r="G322" s="70" t="s">
        <v>48</v>
      </c>
    </row>
    <row r="323" spans="3:7" ht="13.5">
      <c r="C323" s="59" t="s">
        <v>96</v>
      </c>
      <c r="D323" s="59" t="s">
        <v>97</v>
      </c>
      <c r="E323" s="60"/>
      <c r="F323" s="61">
        <v>4900000</v>
      </c>
      <c r="G323" s="70" t="s">
        <v>48</v>
      </c>
    </row>
    <row r="324" spans="4:6" ht="20.25">
      <c r="D324" s="63" t="s">
        <v>305</v>
      </c>
      <c r="F324" s="64">
        <v>97873237</v>
      </c>
    </row>
    <row r="325" spans="4:6" ht="42">
      <c r="D325" s="49" t="s">
        <v>84</v>
      </c>
      <c r="E325" s="50"/>
      <c r="F325" s="51">
        <v>19818127</v>
      </c>
    </row>
    <row r="326" spans="1:6" ht="13.5">
      <c r="A326" s="52" t="s">
        <v>33</v>
      </c>
      <c r="B326" s="53"/>
      <c r="C326" s="53"/>
      <c r="D326" s="52" t="s">
        <v>34</v>
      </c>
      <c r="E326" s="53"/>
      <c r="F326" s="54">
        <v>16509691</v>
      </c>
    </row>
    <row r="327" spans="2:6" ht="25.5">
      <c r="B327" s="52" t="s">
        <v>85</v>
      </c>
      <c r="C327" s="53"/>
      <c r="D327" s="52" t="s">
        <v>86</v>
      </c>
      <c r="E327" s="53"/>
      <c r="F327" s="54">
        <v>1128270</v>
      </c>
    </row>
    <row r="328" spans="4:6" ht="13.5">
      <c r="D328" s="55" t="s">
        <v>87</v>
      </c>
      <c r="E328" s="56"/>
      <c r="F328" s="57">
        <v>691850</v>
      </c>
    </row>
    <row r="329" spans="4:6" ht="13.5">
      <c r="D329" s="59" t="s">
        <v>88</v>
      </c>
      <c r="E329" s="60"/>
      <c r="F329" s="61">
        <v>30000</v>
      </c>
    </row>
    <row r="330" spans="4:7" ht="25.5">
      <c r="D330" s="65" t="s">
        <v>89</v>
      </c>
      <c r="E330" s="66"/>
      <c r="F330" s="67">
        <v>30000</v>
      </c>
      <c r="G330" s="58" t="s">
        <v>306</v>
      </c>
    </row>
    <row r="331" spans="4:6" ht="19.5">
      <c r="D331" s="68" t="s">
        <v>307</v>
      </c>
      <c r="E331" s="69"/>
      <c r="F331" s="69"/>
    </row>
    <row r="332" spans="3:7" ht="13.5">
      <c r="C332" s="59" t="s">
        <v>308</v>
      </c>
      <c r="D332" s="59" t="s">
        <v>309</v>
      </c>
      <c r="E332" s="60"/>
      <c r="F332" s="61">
        <v>30000</v>
      </c>
      <c r="G332" s="62" t="s">
        <v>41</v>
      </c>
    </row>
    <row r="333" spans="4:6" ht="13.5">
      <c r="D333" s="59" t="s">
        <v>101</v>
      </c>
      <c r="E333" s="60"/>
      <c r="F333" s="61">
        <v>111850</v>
      </c>
    </row>
    <row r="334" spans="4:7" ht="25.5">
      <c r="D334" s="65" t="s">
        <v>89</v>
      </c>
      <c r="E334" s="66"/>
      <c r="F334" s="67">
        <v>111850</v>
      </c>
      <c r="G334" s="58" t="s">
        <v>310</v>
      </c>
    </row>
    <row r="335" spans="4:6" ht="28.5">
      <c r="D335" s="68" t="s">
        <v>311</v>
      </c>
      <c r="E335" s="69"/>
      <c r="F335" s="69"/>
    </row>
    <row r="336" spans="3:7" ht="13.5">
      <c r="C336" s="59" t="s">
        <v>308</v>
      </c>
      <c r="D336" s="59" t="s">
        <v>309</v>
      </c>
      <c r="E336" s="60"/>
      <c r="F336" s="61">
        <v>111850</v>
      </c>
      <c r="G336" s="62" t="s">
        <v>41</v>
      </c>
    </row>
    <row r="337" spans="4:6" ht="13.5">
      <c r="D337" s="59" t="s">
        <v>312</v>
      </c>
      <c r="E337" s="60"/>
      <c r="F337" s="61">
        <v>130000</v>
      </c>
    </row>
    <row r="338" spans="4:7" ht="25.5">
      <c r="D338" s="65" t="s">
        <v>89</v>
      </c>
      <c r="E338" s="66"/>
      <c r="F338" s="67">
        <v>130000</v>
      </c>
      <c r="G338" s="58" t="s">
        <v>313</v>
      </c>
    </row>
    <row r="339" spans="4:6" ht="13.5">
      <c r="D339" s="68" t="s">
        <v>314</v>
      </c>
      <c r="E339" s="69"/>
      <c r="F339" s="69"/>
    </row>
    <row r="340" spans="3:7" ht="13.5">
      <c r="C340" s="59" t="s">
        <v>308</v>
      </c>
      <c r="D340" s="59" t="s">
        <v>309</v>
      </c>
      <c r="E340" s="60"/>
      <c r="F340" s="61">
        <v>130000</v>
      </c>
      <c r="G340" s="62" t="s">
        <v>41</v>
      </c>
    </row>
    <row r="341" spans="4:7" ht="37.5">
      <c r="D341" s="72" t="s">
        <v>315</v>
      </c>
      <c r="E341" s="66"/>
      <c r="F341" s="67">
        <v>120000</v>
      </c>
      <c r="G341" s="58" t="s">
        <v>316</v>
      </c>
    </row>
    <row r="342" spans="4:6" ht="13.5">
      <c r="D342" s="74" t="s">
        <v>317</v>
      </c>
      <c r="E342" s="69"/>
      <c r="F342" s="69"/>
    </row>
    <row r="343" spans="3:7" ht="13.5">
      <c r="C343" s="71" t="s">
        <v>308</v>
      </c>
      <c r="D343" s="71" t="s">
        <v>309</v>
      </c>
      <c r="E343" s="75"/>
      <c r="F343" s="76">
        <v>120000</v>
      </c>
      <c r="G343" s="87" t="s">
        <v>41</v>
      </c>
    </row>
    <row r="344" spans="4:7" ht="13.5">
      <c r="D344" s="82" t="s">
        <v>318</v>
      </c>
      <c r="E344" s="66"/>
      <c r="F344" s="67">
        <v>300000</v>
      </c>
      <c r="G344" s="58" t="s">
        <v>319</v>
      </c>
    </row>
    <row r="345" spans="4:6" ht="19.5">
      <c r="D345" s="83" t="s">
        <v>320</v>
      </c>
      <c r="E345" s="69"/>
      <c r="F345" s="69"/>
    </row>
    <row r="346" spans="3:7" ht="13.5">
      <c r="C346" s="81" t="s">
        <v>308</v>
      </c>
      <c r="D346" s="81" t="s">
        <v>309</v>
      </c>
      <c r="E346" s="84"/>
      <c r="F346" s="85">
        <v>300000</v>
      </c>
      <c r="G346" s="88" t="s">
        <v>41</v>
      </c>
    </row>
    <row r="347" spans="4:6" ht="13.5">
      <c r="D347" s="55" t="s">
        <v>190</v>
      </c>
      <c r="E347" s="56"/>
      <c r="F347" s="57">
        <v>436420</v>
      </c>
    </row>
    <row r="348" spans="4:7" ht="49.5">
      <c r="D348" s="65" t="s">
        <v>321</v>
      </c>
      <c r="E348" s="66"/>
      <c r="F348" s="67">
        <v>186420</v>
      </c>
      <c r="G348" s="58" t="s">
        <v>322</v>
      </c>
    </row>
    <row r="349" spans="4:6" ht="28.5">
      <c r="D349" s="68" t="s">
        <v>323</v>
      </c>
      <c r="E349" s="69"/>
      <c r="F349" s="69"/>
    </row>
    <row r="350" spans="3:7" ht="13.5">
      <c r="C350" s="59" t="s">
        <v>308</v>
      </c>
      <c r="D350" s="59" t="s">
        <v>309</v>
      </c>
      <c r="E350" s="60"/>
      <c r="F350" s="61">
        <v>186420</v>
      </c>
      <c r="G350" s="62" t="s">
        <v>41</v>
      </c>
    </row>
    <row r="351" spans="4:7" ht="37.5">
      <c r="D351" s="65" t="s">
        <v>324</v>
      </c>
      <c r="E351" s="66"/>
      <c r="F351" s="67">
        <v>250000</v>
      </c>
      <c r="G351" s="58" t="s">
        <v>325</v>
      </c>
    </row>
    <row r="352" spans="4:6" ht="19.5">
      <c r="D352" s="68" t="s">
        <v>326</v>
      </c>
      <c r="E352" s="69"/>
      <c r="F352" s="69"/>
    </row>
    <row r="353" spans="3:7" ht="13.5">
      <c r="C353" s="59" t="s">
        <v>308</v>
      </c>
      <c r="D353" s="59" t="s">
        <v>309</v>
      </c>
      <c r="E353" s="60"/>
      <c r="F353" s="61">
        <v>250000</v>
      </c>
      <c r="G353" s="62" t="s">
        <v>41</v>
      </c>
    </row>
    <row r="354" spans="2:6" ht="13.5">
      <c r="B354" s="52" t="s">
        <v>128</v>
      </c>
      <c r="C354" s="53"/>
      <c r="D354" s="52" t="s">
        <v>129</v>
      </c>
      <c r="E354" s="53"/>
      <c r="F354" s="54">
        <v>12916421</v>
      </c>
    </row>
    <row r="355" spans="4:6" ht="13.5">
      <c r="D355" s="55" t="s">
        <v>130</v>
      </c>
      <c r="E355" s="56"/>
      <c r="F355" s="57">
        <v>8562270</v>
      </c>
    </row>
    <row r="356" spans="4:6" ht="13.5">
      <c r="D356" s="59" t="s">
        <v>327</v>
      </c>
      <c r="E356" s="60"/>
      <c r="F356" s="61">
        <v>90000</v>
      </c>
    </row>
    <row r="357" spans="4:7" ht="25.5">
      <c r="D357" s="65" t="s">
        <v>89</v>
      </c>
      <c r="E357" s="66"/>
      <c r="F357" s="67">
        <v>90000</v>
      </c>
      <c r="G357" s="58" t="s">
        <v>328</v>
      </c>
    </row>
    <row r="358" spans="4:6" ht="19.5">
      <c r="D358" s="68" t="s">
        <v>329</v>
      </c>
      <c r="E358" s="69"/>
      <c r="F358" s="69"/>
    </row>
    <row r="359" spans="3:7" ht="13.5">
      <c r="C359" s="59" t="s">
        <v>308</v>
      </c>
      <c r="D359" s="59" t="s">
        <v>309</v>
      </c>
      <c r="E359" s="60"/>
      <c r="F359" s="61">
        <v>90000</v>
      </c>
      <c r="G359" s="62" t="s">
        <v>48</v>
      </c>
    </row>
    <row r="360" spans="4:6" ht="13.5">
      <c r="D360" s="59" t="s">
        <v>88</v>
      </c>
      <c r="E360" s="60"/>
      <c r="F360" s="61">
        <v>56000</v>
      </c>
    </row>
    <row r="361" spans="4:7" ht="25.5">
      <c r="D361" s="65" t="s">
        <v>89</v>
      </c>
      <c r="E361" s="66"/>
      <c r="F361" s="67">
        <v>56000</v>
      </c>
      <c r="G361" s="58" t="s">
        <v>330</v>
      </c>
    </row>
    <row r="362" spans="4:6" ht="19.5">
      <c r="D362" s="68" t="s">
        <v>331</v>
      </c>
      <c r="E362" s="69"/>
      <c r="F362" s="69"/>
    </row>
    <row r="363" spans="3:7" ht="13.5">
      <c r="C363" s="59" t="s">
        <v>308</v>
      </c>
      <c r="D363" s="59" t="s">
        <v>309</v>
      </c>
      <c r="E363" s="60"/>
      <c r="F363" s="61">
        <v>56000</v>
      </c>
      <c r="G363" s="62" t="s">
        <v>48</v>
      </c>
    </row>
    <row r="364" spans="4:6" ht="13.5">
      <c r="D364" s="59" t="s">
        <v>134</v>
      </c>
      <c r="E364" s="60"/>
      <c r="F364" s="61">
        <v>62000</v>
      </c>
    </row>
    <row r="365" spans="4:7" ht="25.5">
      <c r="D365" s="65" t="s">
        <v>89</v>
      </c>
      <c r="E365" s="66"/>
      <c r="F365" s="67">
        <v>62000</v>
      </c>
      <c r="G365" s="58" t="s">
        <v>332</v>
      </c>
    </row>
    <row r="366" spans="4:6" ht="28.5">
      <c r="D366" s="68" t="s">
        <v>333</v>
      </c>
      <c r="E366" s="69"/>
      <c r="F366" s="69"/>
    </row>
    <row r="367" spans="3:7" ht="13.5">
      <c r="C367" s="59" t="s">
        <v>308</v>
      </c>
      <c r="D367" s="59" t="s">
        <v>309</v>
      </c>
      <c r="E367" s="60"/>
      <c r="F367" s="61">
        <v>62000</v>
      </c>
      <c r="G367" s="62" t="s">
        <v>48</v>
      </c>
    </row>
    <row r="368" spans="4:6" ht="13.5">
      <c r="D368" s="59" t="s">
        <v>152</v>
      </c>
      <c r="E368" s="60"/>
      <c r="F368" s="61">
        <v>34300</v>
      </c>
    </row>
    <row r="369" spans="4:7" ht="25.5">
      <c r="D369" s="65" t="s">
        <v>89</v>
      </c>
      <c r="E369" s="66"/>
      <c r="F369" s="67">
        <v>34300</v>
      </c>
      <c r="G369" s="58" t="s">
        <v>334</v>
      </c>
    </row>
    <row r="370" spans="4:6" ht="13.5">
      <c r="D370" s="68" t="s">
        <v>335</v>
      </c>
      <c r="E370" s="69"/>
      <c r="F370" s="69"/>
    </row>
    <row r="371" spans="3:7" ht="13.5">
      <c r="C371" s="59" t="s">
        <v>308</v>
      </c>
      <c r="D371" s="59" t="s">
        <v>309</v>
      </c>
      <c r="E371" s="60"/>
      <c r="F371" s="61">
        <v>34300</v>
      </c>
      <c r="G371" s="62" t="s">
        <v>48</v>
      </c>
    </row>
    <row r="372" spans="4:6" ht="13.5">
      <c r="D372" s="59" t="s">
        <v>164</v>
      </c>
      <c r="E372" s="60"/>
      <c r="F372" s="61">
        <v>27000</v>
      </c>
    </row>
    <row r="373" spans="4:7" ht="25.5">
      <c r="D373" s="65" t="s">
        <v>89</v>
      </c>
      <c r="E373" s="66"/>
      <c r="F373" s="67">
        <v>27000</v>
      </c>
      <c r="G373" s="58" t="s">
        <v>336</v>
      </c>
    </row>
    <row r="374" spans="4:6" ht="13.5">
      <c r="D374" s="68" t="s">
        <v>337</v>
      </c>
      <c r="E374" s="69"/>
      <c r="F374" s="69"/>
    </row>
    <row r="375" spans="3:7" ht="13.5">
      <c r="C375" s="59" t="s">
        <v>308</v>
      </c>
      <c r="D375" s="59" t="s">
        <v>309</v>
      </c>
      <c r="E375" s="60"/>
      <c r="F375" s="61">
        <v>27000</v>
      </c>
      <c r="G375" s="62" t="s">
        <v>48</v>
      </c>
    </row>
    <row r="376" spans="4:6" ht="13.5">
      <c r="D376" s="59" t="s">
        <v>212</v>
      </c>
      <c r="E376" s="60"/>
      <c r="F376" s="61">
        <v>24375</v>
      </c>
    </row>
    <row r="377" spans="4:7" ht="25.5">
      <c r="D377" s="65" t="s">
        <v>89</v>
      </c>
      <c r="E377" s="66"/>
      <c r="F377" s="67">
        <v>24375</v>
      </c>
      <c r="G377" s="58" t="s">
        <v>338</v>
      </c>
    </row>
    <row r="378" spans="4:6" ht="19.5">
      <c r="D378" s="68" t="s">
        <v>339</v>
      </c>
      <c r="E378" s="69"/>
      <c r="F378" s="69"/>
    </row>
    <row r="379" spans="3:7" ht="13.5">
      <c r="C379" s="59" t="s">
        <v>308</v>
      </c>
      <c r="D379" s="59" t="s">
        <v>309</v>
      </c>
      <c r="E379" s="60"/>
      <c r="F379" s="61">
        <v>24375</v>
      </c>
      <c r="G379" s="62" t="s">
        <v>48</v>
      </c>
    </row>
    <row r="380" spans="4:6" ht="13.5">
      <c r="D380" s="71" t="s">
        <v>169</v>
      </c>
      <c r="E380" s="60"/>
      <c r="F380" s="61">
        <v>45000</v>
      </c>
    </row>
    <row r="381" spans="4:7" ht="25.5">
      <c r="D381" s="72" t="s">
        <v>89</v>
      </c>
      <c r="E381" s="66"/>
      <c r="F381" s="67">
        <v>45000</v>
      </c>
      <c r="G381" s="58" t="s">
        <v>340</v>
      </c>
    </row>
    <row r="382" spans="3:6" ht="19.5">
      <c r="C382" s="73"/>
      <c r="D382" s="74" t="s">
        <v>341</v>
      </c>
      <c r="E382" s="69"/>
      <c r="F382" s="69"/>
    </row>
    <row r="383" spans="3:7" ht="13.5">
      <c r="C383" s="71" t="s">
        <v>308</v>
      </c>
      <c r="D383" s="71" t="s">
        <v>309</v>
      </c>
      <c r="E383" s="75"/>
      <c r="F383" s="76">
        <v>45000</v>
      </c>
      <c r="G383" s="87" t="s">
        <v>48</v>
      </c>
    </row>
    <row r="384" spans="4:6" ht="13.5">
      <c r="D384" s="59" t="s">
        <v>104</v>
      </c>
      <c r="E384" s="60"/>
      <c r="F384" s="61">
        <v>92000</v>
      </c>
    </row>
    <row r="385" spans="4:7" ht="25.5">
      <c r="D385" s="65" t="s">
        <v>89</v>
      </c>
      <c r="E385" s="66"/>
      <c r="F385" s="67">
        <v>92000</v>
      </c>
      <c r="G385" s="58" t="s">
        <v>342</v>
      </c>
    </row>
    <row r="386" spans="4:6" ht="37.5">
      <c r="D386" s="68" t="s">
        <v>343</v>
      </c>
      <c r="E386" s="69"/>
      <c r="F386" s="69"/>
    </row>
    <row r="387" spans="3:7" ht="13.5">
      <c r="C387" s="59" t="s">
        <v>308</v>
      </c>
      <c r="D387" s="59" t="s">
        <v>309</v>
      </c>
      <c r="E387" s="60"/>
      <c r="F387" s="61">
        <v>92000</v>
      </c>
      <c r="G387" s="62" t="s">
        <v>48</v>
      </c>
    </row>
    <row r="388" spans="4:7" ht="25.5">
      <c r="D388" s="65" t="s">
        <v>344</v>
      </c>
      <c r="E388" s="66"/>
      <c r="F388" s="67">
        <v>5350000</v>
      </c>
      <c r="G388" s="58" t="s">
        <v>345</v>
      </c>
    </row>
    <row r="389" spans="4:6" ht="28.5">
      <c r="D389" s="68" t="s">
        <v>346</v>
      </c>
      <c r="E389" s="69"/>
      <c r="F389" s="69"/>
    </row>
    <row r="390" spans="3:7" ht="13.5">
      <c r="C390" s="59" t="s">
        <v>308</v>
      </c>
      <c r="D390" s="59" t="s">
        <v>309</v>
      </c>
      <c r="E390" s="60"/>
      <c r="F390" s="61">
        <v>5350000</v>
      </c>
      <c r="G390" s="62" t="s">
        <v>48</v>
      </c>
    </row>
    <row r="391" spans="4:7" ht="37.5">
      <c r="D391" s="65" t="s">
        <v>315</v>
      </c>
      <c r="E391" s="66"/>
      <c r="F391" s="67">
        <v>376595</v>
      </c>
      <c r="G391" s="58" t="s">
        <v>347</v>
      </c>
    </row>
    <row r="392" spans="4:6" ht="46.5">
      <c r="D392" s="68" t="s">
        <v>348</v>
      </c>
      <c r="E392" s="69"/>
      <c r="F392" s="69"/>
    </row>
    <row r="393" spans="3:7" ht="13.5">
      <c r="C393" s="59" t="s">
        <v>308</v>
      </c>
      <c r="D393" s="59" t="s">
        <v>309</v>
      </c>
      <c r="E393" s="60"/>
      <c r="F393" s="61">
        <v>376595</v>
      </c>
      <c r="G393" s="62" t="s">
        <v>48</v>
      </c>
    </row>
    <row r="394" spans="4:7" ht="25.5">
      <c r="D394" s="65" t="s">
        <v>349</v>
      </c>
      <c r="E394" s="66"/>
      <c r="F394" s="67">
        <v>1655000</v>
      </c>
      <c r="G394" s="58" t="s">
        <v>350</v>
      </c>
    </row>
    <row r="395" spans="4:6" ht="19.5">
      <c r="D395" s="68" t="s">
        <v>351</v>
      </c>
      <c r="E395" s="69"/>
      <c r="F395" s="69"/>
    </row>
    <row r="396" spans="3:7" ht="13.5">
      <c r="C396" s="59" t="s">
        <v>308</v>
      </c>
      <c r="D396" s="59" t="s">
        <v>309</v>
      </c>
      <c r="E396" s="60"/>
      <c r="F396" s="61">
        <v>1655000</v>
      </c>
      <c r="G396" s="62" t="s">
        <v>48</v>
      </c>
    </row>
    <row r="397" spans="4:7" ht="13.5">
      <c r="D397" s="65" t="s">
        <v>352</v>
      </c>
      <c r="E397" s="66"/>
      <c r="F397" s="67">
        <v>750000</v>
      </c>
      <c r="G397" s="58" t="s">
        <v>353</v>
      </c>
    </row>
    <row r="398" spans="4:6" ht="55.5">
      <c r="D398" s="68" t="s">
        <v>354</v>
      </c>
      <c r="E398" s="69"/>
      <c r="F398" s="69"/>
    </row>
    <row r="399" spans="3:7" ht="13.5">
      <c r="C399" s="59" t="s">
        <v>308</v>
      </c>
      <c r="D399" s="59" t="s">
        <v>309</v>
      </c>
      <c r="E399" s="60"/>
      <c r="F399" s="61">
        <v>750000</v>
      </c>
      <c r="G399" s="62" t="s">
        <v>48</v>
      </c>
    </row>
    <row r="400" spans="4:6" ht="13.5">
      <c r="D400" s="55" t="s">
        <v>190</v>
      </c>
      <c r="E400" s="56"/>
      <c r="F400" s="57">
        <v>764980</v>
      </c>
    </row>
    <row r="401" spans="4:7" ht="49.5">
      <c r="D401" s="65" t="s">
        <v>355</v>
      </c>
      <c r="E401" s="66"/>
      <c r="F401" s="67">
        <v>260000</v>
      </c>
      <c r="G401" s="58" t="s">
        <v>356</v>
      </c>
    </row>
    <row r="402" spans="4:6" ht="37.5">
      <c r="D402" s="68" t="s">
        <v>357</v>
      </c>
      <c r="E402" s="69"/>
      <c r="F402" s="69"/>
    </row>
    <row r="403" spans="3:7" ht="13.5">
      <c r="C403" s="59" t="s">
        <v>308</v>
      </c>
      <c r="D403" s="59" t="s">
        <v>309</v>
      </c>
      <c r="E403" s="60"/>
      <c r="F403" s="61">
        <v>260000</v>
      </c>
      <c r="G403" s="62" t="s">
        <v>48</v>
      </c>
    </row>
    <row r="404" spans="4:7" ht="25.5">
      <c r="D404" s="65" t="s">
        <v>358</v>
      </c>
      <c r="E404" s="66"/>
      <c r="F404" s="67">
        <v>154980</v>
      </c>
      <c r="G404" s="58" t="s">
        <v>359</v>
      </c>
    </row>
    <row r="405" spans="4:6" ht="19.5">
      <c r="D405" s="68" t="s">
        <v>360</v>
      </c>
      <c r="E405" s="69"/>
      <c r="F405" s="69"/>
    </row>
    <row r="406" spans="3:7" ht="13.5">
      <c r="C406" s="59" t="s">
        <v>308</v>
      </c>
      <c r="D406" s="59" t="s">
        <v>309</v>
      </c>
      <c r="E406" s="60"/>
      <c r="F406" s="61">
        <v>154980</v>
      </c>
      <c r="G406" s="62" t="s">
        <v>48</v>
      </c>
    </row>
    <row r="407" spans="4:7" ht="37.5">
      <c r="D407" s="65" t="s">
        <v>361</v>
      </c>
      <c r="E407" s="66"/>
      <c r="F407" s="67">
        <v>350000</v>
      </c>
      <c r="G407" s="58" t="s">
        <v>362</v>
      </c>
    </row>
    <row r="408" spans="4:6" ht="55.5">
      <c r="D408" s="68" t="s">
        <v>363</v>
      </c>
      <c r="E408" s="69"/>
      <c r="F408" s="69"/>
    </row>
    <row r="409" spans="3:7" ht="13.5">
      <c r="C409" s="59" t="s">
        <v>308</v>
      </c>
      <c r="D409" s="59" t="s">
        <v>309</v>
      </c>
      <c r="E409" s="60"/>
      <c r="F409" s="61">
        <v>350000</v>
      </c>
      <c r="G409" s="62" t="s">
        <v>48</v>
      </c>
    </row>
    <row r="410" spans="4:6" ht="13.5">
      <c r="D410" s="55" t="s">
        <v>364</v>
      </c>
      <c r="E410" s="56"/>
      <c r="F410" s="57">
        <v>3589171</v>
      </c>
    </row>
    <row r="411" spans="4:7" ht="25.5">
      <c r="D411" s="65" t="s">
        <v>365</v>
      </c>
      <c r="E411" s="66"/>
      <c r="F411" s="67">
        <v>1089171</v>
      </c>
      <c r="G411" s="58" t="s">
        <v>366</v>
      </c>
    </row>
    <row r="412" spans="4:6" ht="28.5">
      <c r="D412" s="68" t="s">
        <v>367</v>
      </c>
      <c r="E412" s="69"/>
      <c r="F412" s="69"/>
    </row>
    <row r="413" spans="3:7" ht="13.5">
      <c r="C413" s="59" t="s">
        <v>308</v>
      </c>
      <c r="D413" s="59" t="s">
        <v>309</v>
      </c>
      <c r="E413" s="60"/>
      <c r="F413" s="61">
        <v>1089171</v>
      </c>
      <c r="G413" s="62" t="s">
        <v>48</v>
      </c>
    </row>
    <row r="414" spans="4:7" ht="37.5">
      <c r="D414" s="65" t="s">
        <v>368</v>
      </c>
      <c r="E414" s="66"/>
      <c r="F414" s="67">
        <v>1500000</v>
      </c>
      <c r="G414" s="58" t="s">
        <v>369</v>
      </c>
    </row>
    <row r="415" spans="4:6" ht="13.5">
      <c r="D415" s="68" t="s">
        <v>370</v>
      </c>
      <c r="E415" s="69"/>
      <c r="F415" s="69"/>
    </row>
    <row r="416" spans="3:7" ht="13.5">
      <c r="C416" s="59" t="s">
        <v>308</v>
      </c>
      <c r="D416" s="59" t="s">
        <v>309</v>
      </c>
      <c r="E416" s="60"/>
      <c r="F416" s="61">
        <v>1500000</v>
      </c>
      <c r="G416" s="62" t="s">
        <v>48</v>
      </c>
    </row>
    <row r="417" spans="4:7" ht="25.5">
      <c r="D417" s="65" t="s">
        <v>371</v>
      </c>
      <c r="E417" s="66"/>
      <c r="F417" s="67">
        <v>1000000</v>
      </c>
      <c r="G417" s="58" t="s">
        <v>372</v>
      </c>
    </row>
    <row r="418" spans="4:6" ht="13.5">
      <c r="D418" s="68" t="s">
        <v>373</v>
      </c>
      <c r="E418" s="69"/>
      <c r="F418" s="69"/>
    </row>
    <row r="419" spans="3:7" ht="13.5">
      <c r="C419" s="59" t="s">
        <v>308</v>
      </c>
      <c r="D419" s="59" t="s">
        <v>309</v>
      </c>
      <c r="E419" s="60"/>
      <c r="F419" s="61">
        <v>1000000</v>
      </c>
      <c r="G419" s="62" t="s">
        <v>48</v>
      </c>
    </row>
    <row r="420" spans="2:6" ht="13.5">
      <c r="B420" s="52" t="s">
        <v>203</v>
      </c>
      <c r="C420" s="53"/>
      <c r="D420" s="52" t="s">
        <v>204</v>
      </c>
      <c r="E420" s="53"/>
      <c r="F420" s="54">
        <v>515000</v>
      </c>
    </row>
    <row r="421" spans="4:6" ht="13.5">
      <c r="D421" s="55" t="s">
        <v>205</v>
      </c>
      <c r="E421" s="56"/>
      <c r="F421" s="57">
        <v>165000</v>
      </c>
    </row>
    <row r="422" spans="4:6" ht="13.5">
      <c r="D422" s="59" t="s">
        <v>327</v>
      </c>
      <c r="E422" s="60"/>
      <c r="F422" s="61">
        <v>70000</v>
      </c>
    </row>
    <row r="423" spans="4:7" ht="25.5">
      <c r="D423" s="65" t="s">
        <v>89</v>
      </c>
      <c r="E423" s="66"/>
      <c r="F423" s="67">
        <v>70000</v>
      </c>
      <c r="G423" s="58" t="s">
        <v>374</v>
      </c>
    </row>
    <row r="424" spans="4:6" ht="19.5">
      <c r="D424" s="68" t="s">
        <v>375</v>
      </c>
      <c r="E424" s="69"/>
      <c r="F424" s="69"/>
    </row>
    <row r="425" spans="3:7" ht="13.5">
      <c r="C425" s="59" t="s">
        <v>308</v>
      </c>
      <c r="D425" s="59" t="s">
        <v>309</v>
      </c>
      <c r="E425" s="60"/>
      <c r="F425" s="61">
        <v>70000</v>
      </c>
      <c r="G425" s="62" t="s">
        <v>48</v>
      </c>
    </row>
    <row r="426" spans="4:7" ht="37.5">
      <c r="D426" s="72" t="s">
        <v>315</v>
      </c>
      <c r="E426" s="66"/>
      <c r="F426" s="67">
        <v>95000</v>
      </c>
      <c r="G426" s="58" t="s">
        <v>376</v>
      </c>
    </row>
    <row r="427" spans="4:6" ht="17.25" customHeight="1">
      <c r="D427" s="89" t="s">
        <v>377</v>
      </c>
      <c r="E427" s="69"/>
      <c r="F427" s="69"/>
    </row>
    <row r="428" spans="3:7" ht="13.5">
      <c r="C428" s="71" t="s">
        <v>308</v>
      </c>
      <c r="D428" s="71" t="s">
        <v>309</v>
      </c>
      <c r="E428" s="75"/>
      <c r="F428" s="76">
        <v>95000</v>
      </c>
      <c r="G428" s="87" t="s">
        <v>48</v>
      </c>
    </row>
    <row r="429" spans="4:6" ht="13.5">
      <c r="D429" s="55" t="s">
        <v>190</v>
      </c>
      <c r="E429" s="56"/>
      <c r="F429" s="57">
        <v>350000</v>
      </c>
    </row>
    <row r="430" spans="4:7" ht="37.5">
      <c r="D430" s="65" t="s">
        <v>378</v>
      </c>
      <c r="E430" s="66"/>
      <c r="F430" s="67">
        <v>350000</v>
      </c>
      <c r="G430" s="58" t="s">
        <v>379</v>
      </c>
    </row>
    <row r="431" spans="4:6" ht="13.5">
      <c r="D431" s="68" t="s">
        <v>380</v>
      </c>
      <c r="E431" s="69"/>
      <c r="F431" s="69"/>
    </row>
    <row r="432" spans="3:7" ht="13.5">
      <c r="C432" s="59" t="s">
        <v>308</v>
      </c>
      <c r="D432" s="59" t="s">
        <v>309</v>
      </c>
      <c r="E432" s="60"/>
      <c r="F432" s="61">
        <v>350000</v>
      </c>
      <c r="G432" s="62" t="s">
        <v>48</v>
      </c>
    </row>
    <row r="433" spans="2:6" ht="13.5">
      <c r="B433" s="52" t="s">
        <v>42</v>
      </c>
      <c r="C433" s="53"/>
      <c r="D433" s="52" t="s">
        <v>43</v>
      </c>
      <c r="E433" s="53"/>
      <c r="F433" s="54">
        <v>1950000</v>
      </c>
    </row>
    <row r="434" spans="4:6" ht="13.5">
      <c r="D434" s="55" t="s">
        <v>381</v>
      </c>
      <c r="E434" s="56"/>
      <c r="F434" s="57">
        <v>1950000</v>
      </c>
    </row>
    <row r="435" spans="4:7" ht="13.5">
      <c r="D435" s="65" t="s">
        <v>382</v>
      </c>
      <c r="E435" s="66"/>
      <c r="F435" s="67">
        <v>1900000</v>
      </c>
      <c r="G435" s="58" t="s">
        <v>383</v>
      </c>
    </row>
    <row r="436" spans="4:6" ht="82.5">
      <c r="D436" s="68" t="s">
        <v>384</v>
      </c>
      <c r="E436" s="69"/>
      <c r="F436" s="69"/>
    </row>
    <row r="437" spans="3:7" ht="13.5">
      <c r="C437" s="59" t="s">
        <v>308</v>
      </c>
      <c r="D437" s="59" t="s">
        <v>309</v>
      </c>
      <c r="E437" s="60"/>
      <c r="F437" s="61">
        <v>1900000</v>
      </c>
      <c r="G437" s="62" t="s">
        <v>48</v>
      </c>
    </row>
    <row r="438" spans="4:7" ht="25.5">
      <c r="D438" s="65" t="s">
        <v>385</v>
      </c>
      <c r="E438" s="66"/>
      <c r="F438" s="67">
        <v>50000</v>
      </c>
      <c r="G438" s="58" t="s">
        <v>386</v>
      </c>
    </row>
    <row r="439" spans="4:6" ht="19.5">
      <c r="D439" s="68" t="s">
        <v>387</v>
      </c>
      <c r="E439" s="69"/>
      <c r="F439" s="69"/>
    </row>
    <row r="440" spans="3:7" ht="13.5">
      <c r="C440" s="59" t="s">
        <v>308</v>
      </c>
      <c r="D440" s="59" t="s">
        <v>309</v>
      </c>
      <c r="E440" s="60"/>
      <c r="F440" s="61">
        <v>50000</v>
      </c>
      <c r="G440" s="62" t="s">
        <v>48</v>
      </c>
    </row>
    <row r="441" spans="1:6" ht="13.5">
      <c r="A441" s="52" t="s">
        <v>388</v>
      </c>
      <c r="B441" s="53"/>
      <c r="C441" s="53"/>
      <c r="D441" s="52" t="s">
        <v>389</v>
      </c>
      <c r="E441" s="53"/>
      <c r="F441" s="54">
        <v>1355081</v>
      </c>
    </row>
    <row r="442" spans="2:6" ht="13.5">
      <c r="B442" s="52" t="s">
        <v>390</v>
      </c>
      <c r="C442" s="53"/>
      <c r="D442" s="52" t="s">
        <v>43</v>
      </c>
      <c r="E442" s="53"/>
      <c r="F442" s="54">
        <v>1355081</v>
      </c>
    </row>
    <row r="443" spans="4:6" ht="13.5">
      <c r="D443" s="55" t="s">
        <v>190</v>
      </c>
      <c r="E443" s="56"/>
      <c r="F443" s="57">
        <v>1355081</v>
      </c>
    </row>
    <row r="444" spans="4:7" ht="61.5">
      <c r="D444" s="65" t="s">
        <v>391</v>
      </c>
      <c r="E444" s="66"/>
      <c r="F444" s="67">
        <v>486985</v>
      </c>
      <c r="G444" s="58" t="s">
        <v>392</v>
      </c>
    </row>
    <row r="445" spans="4:6" ht="37.5">
      <c r="D445" s="68" t="s">
        <v>393</v>
      </c>
      <c r="E445" s="69"/>
      <c r="F445" s="69"/>
    </row>
    <row r="446" spans="3:7" ht="13.5">
      <c r="C446" s="59" t="s">
        <v>308</v>
      </c>
      <c r="D446" s="59" t="s">
        <v>309</v>
      </c>
      <c r="E446" s="60"/>
      <c r="F446" s="61">
        <v>486985</v>
      </c>
      <c r="G446" s="62" t="s">
        <v>48</v>
      </c>
    </row>
    <row r="447" spans="4:7" ht="25.5">
      <c r="D447" s="65" t="s">
        <v>394</v>
      </c>
      <c r="E447" s="66"/>
      <c r="F447" s="67">
        <v>19396</v>
      </c>
      <c r="G447" s="58" t="s">
        <v>395</v>
      </c>
    </row>
    <row r="448" spans="4:6" ht="13.5">
      <c r="D448" s="68" t="s">
        <v>396</v>
      </c>
      <c r="E448" s="69"/>
      <c r="F448" s="69"/>
    </row>
    <row r="449" spans="3:7" ht="13.5">
      <c r="C449" s="59" t="s">
        <v>308</v>
      </c>
      <c r="D449" s="59" t="s">
        <v>309</v>
      </c>
      <c r="E449" s="60"/>
      <c r="F449" s="61">
        <v>19396</v>
      </c>
      <c r="G449" s="62" t="s">
        <v>48</v>
      </c>
    </row>
    <row r="450" spans="4:7" ht="25.5">
      <c r="D450" s="65" t="s">
        <v>397</v>
      </c>
      <c r="E450" s="66"/>
      <c r="F450" s="67">
        <v>156700</v>
      </c>
      <c r="G450" s="58" t="s">
        <v>398</v>
      </c>
    </row>
    <row r="451" spans="4:6" ht="13.5">
      <c r="D451" s="68" t="s">
        <v>399</v>
      </c>
      <c r="E451" s="69"/>
      <c r="F451" s="69"/>
    </row>
    <row r="452" spans="3:7" ht="13.5">
      <c r="C452" s="59" t="s">
        <v>308</v>
      </c>
      <c r="D452" s="59" t="s">
        <v>309</v>
      </c>
      <c r="E452" s="60"/>
      <c r="F452" s="61">
        <v>156700</v>
      </c>
      <c r="G452" s="62" t="s">
        <v>48</v>
      </c>
    </row>
    <row r="453" spans="4:7" ht="25.5">
      <c r="D453" s="65" t="s">
        <v>400</v>
      </c>
      <c r="E453" s="66"/>
      <c r="F453" s="67">
        <v>350000</v>
      </c>
      <c r="G453" s="58" t="s">
        <v>401</v>
      </c>
    </row>
    <row r="454" spans="4:6" ht="19.5">
      <c r="D454" s="68" t="s">
        <v>402</v>
      </c>
      <c r="E454" s="69"/>
      <c r="F454" s="69"/>
    </row>
    <row r="455" spans="3:7" ht="13.5">
      <c r="C455" s="59" t="s">
        <v>308</v>
      </c>
      <c r="D455" s="59" t="s">
        <v>309</v>
      </c>
      <c r="E455" s="60"/>
      <c r="F455" s="61">
        <v>350000</v>
      </c>
      <c r="G455" s="62" t="s">
        <v>48</v>
      </c>
    </row>
    <row r="456" spans="4:7" ht="25.5">
      <c r="D456" s="65" t="s">
        <v>403</v>
      </c>
      <c r="E456" s="66"/>
      <c r="F456" s="67">
        <v>342000</v>
      </c>
      <c r="G456" s="58" t="s">
        <v>404</v>
      </c>
    </row>
    <row r="457" spans="4:6" ht="28.5">
      <c r="D457" s="68" t="s">
        <v>405</v>
      </c>
      <c r="E457" s="69"/>
      <c r="F457" s="69"/>
    </row>
    <row r="458" spans="3:7" ht="13.5">
      <c r="C458" s="59" t="s">
        <v>308</v>
      </c>
      <c r="D458" s="59" t="s">
        <v>309</v>
      </c>
      <c r="E458" s="60"/>
      <c r="F458" s="61">
        <v>342000</v>
      </c>
      <c r="G458" s="62" t="s">
        <v>48</v>
      </c>
    </row>
    <row r="459" spans="1:6" ht="13.5">
      <c r="A459" s="52" t="s">
        <v>272</v>
      </c>
      <c r="B459" s="53"/>
      <c r="C459" s="53"/>
      <c r="D459" s="52" t="s">
        <v>273</v>
      </c>
      <c r="E459" s="53"/>
      <c r="F459" s="54">
        <v>1953355</v>
      </c>
    </row>
    <row r="460" spans="2:6" ht="13.5">
      <c r="B460" s="52" t="s">
        <v>299</v>
      </c>
      <c r="C460" s="53"/>
      <c r="D460" s="52" t="s">
        <v>300</v>
      </c>
      <c r="E460" s="53"/>
      <c r="F460" s="54">
        <v>1953355</v>
      </c>
    </row>
    <row r="461" spans="4:6" ht="13.5">
      <c r="D461" s="55" t="s">
        <v>301</v>
      </c>
      <c r="E461" s="56"/>
      <c r="F461" s="57">
        <v>824700</v>
      </c>
    </row>
    <row r="462" spans="4:6" ht="13.5">
      <c r="D462" s="59" t="s">
        <v>327</v>
      </c>
      <c r="E462" s="60"/>
      <c r="F462" s="61">
        <v>10000</v>
      </c>
    </row>
    <row r="463" spans="4:7" ht="25.5">
      <c r="D463" s="65" t="s">
        <v>89</v>
      </c>
      <c r="E463" s="66"/>
      <c r="F463" s="67">
        <v>10000</v>
      </c>
      <c r="G463" s="58" t="s">
        <v>406</v>
      </c>
    </row>
    <row r="464" spans="4:6" ht="28.5">
      <c r="D464" s="68" t="s">
        <v>407</v>
      </c>
      <c r="E464" s="69"/>
      <c r="F464" s="69"/>
    </row>
    <row r="465" spans="3:7" ht="13.5">
      <c r="C465" s="59" t="s">
        <v>308</v>
      </c>
      <c r="D465" s="59" t="s">
        <v>309</v>
      </c>
      <c r="E465" s="60"/>
      <c r="F465" s="61">
        <v>10000</v>
      </c>
      <c r="G465" s="62" t="s">
        <v>48</v>
      </c>
    </row>
    <row r="466" spans="4:6" ht="13.5">
      <c r="D466" s="59" t="s">
        <v>137</v>
      </c>
      <c r="E466" s="60"/>
      <c r="F466" s="61">
        <v>62000</v>
      </c>
    </row>
    <row r="467" spans="4:7" ht="25.5">
      <c r="D467" s="65" t="s">
        <v>89</v>
      </c>
      <c r="E467" s="66"/>
      <c r="F467" s="67">
        <v>62000</v>
      </c>
      <c r="G467" s="58" t="s">
        <v>408</v>
      </c>
    </row>
    <row r="468" spans="4:6" ht="28.5">
      <c r="D468" s="68" t="s">
        <v>409</v>
      </c>
      <c r="E468" s="69"/>
      <c r="F468" s="69"/>
    </row>
    <row r="469" spans="3:7" ht="13.5">
      <c r="C469" s="59" t="s">
        <v>308</v>
      </c>
      <c r="D469" s="59" t="s">
        <v>309</v>
      </c>
      <c r="E469" s="60"/>
      <c r="F469" s="61">
        <v>62000</v>
      </c>
      <c r="G469" s="62" t="s">
        <v>48</v>
      </c>
    </row>
    <row r="470" spans="4:6" ht="13.5">
      <c r="D470" s="59" t="s">
        <v>410</v>
      </c>
      <c r="E470" s="60"/>
      <c r="F470" s="61">
        <v>47500</v>
      </c>
    </row>
    <row r="471" spans="4:7" ht="25.5">
      <c r="D471" s="65" t="s">
        <v>89</v>
      </c>
      <c r="E471" s="66"/>
      <c r="F471" s="67">
        <v>47500</v>
      </c>
      <c r="G471" s="58" t="s">
        <v>411</v>
      </c>
    </row>
    <row r="472" spans="4:6" ht="19.5">
      <c r="D472" s="68" t="s">
        <v>412</v>
      </c>
      <c r="E472" s="69"/>
      <c r="F472" s="69"/>
    </row>
    <row r="473" spans="3:7" ht="13.5">
      <c r="C473" s="59" t="s">
        <v>308</v>
      </c>
      <c r="D473" s="59" t="s">
        <v>309</v>
      </c>
      <c r="E473" s="60"/>
      <c r="F473" s="61">
        <v>47500</v>
      </c>
      <c r="G473" s="62" t="s">
        <v>48</v>
      </c>
    </row>
    <row r="474" spans="4:6" ht="13.5">
      <c r="D474" s="59" t="s">
        <v>98</v>
      </c>
      <c r="E474" s="60"/>
      <c r="F474" s="61">
        <v>40000</v>
      </c>
    </row>
    <row r="475" spans="4:7" ht="25.5">
      <c r="D475" s="65" t="s">
        <v>89</v>
      </c>
      <c r="E475" s="66"/>
      <c r="F475" s="67">
        <v>40000</v>
      </c>
      <c r="G475" s="58" t="s">
        <v>413</v>
      </c>
    </row>
    <row r="476" spans="4:6" ht="13.5">
      <c r="D476" s="68" t="s">
        <v>414</v>
      </c>
      <c r="E476" s="69"/>
      <c r="F476" s="69"/>
    </row>
    <row r="477" spans="3:7" ht="13.5">
      <c r="C477" s="59" t="s">
        <v>308</v>
      </c>
      <c r="D477" s="59" t="s">
        <v>309</v>
      </c>
      <c r="E477" s="60"/>
      <c r="F477" s="61">
        <v>40000</v>
      </c>
      <c r="G477" s="62" t="s">
        <v>48</v>
      </c>
    </row>
    <row r="478" spans="4:6" ht="13.5">
      <c r="D478" s="59" t="s">
        <v>158</v>
      </c>
      <c r="E478" s="60"/>
      <c r="F478" s="61">
        <v>112000</v>
      </c>
    </row>
    <row r="479" spans="4:7" ht="25.5">
      <c r="D479" s="65" t="s">
        <v>89</v>
      </c>
      <c r="E479" s="66"/>
      <c r="F479" s="67">
        <v>112000</v>
      </c>
      <c r="G479" s="58" t="s">
        <v>415</v>
      </c>
    </row>
    <row r="480" spans="4:6" ht="28.5">
      <c r="D480" s="68" t="s">
        <v>416</v>
      </c>
      <c r="E480" s="69"/>
      <c r="F480" s="69"/>
    </row>
    <row r="481" spans="3:7" ht="13.5">
      <c r="C481" s="59" t="s">
        <v>308</v>
      </c>
      <c r="D481" s="59" t="s">
        <v>309</v>
      </c>
      <c r="E481" s="60"/>
      <c r="F481" s="61">
        <v>112000</v>
      </c>
      <c r="G481" s="62" t="s">
        <v>48</v>
      </c>
    </row>
    <row r="482" spans="4:6" ht="13.5">
      <c r="D482" s="59" t="s">
        <v>164</v>
      </c>
      <c r="E482" s="60"/>
      <c r="F482" s="61">
        <v>104000</v>
      </c>
    </row>
    <row r="483" spans="4:7" ht="25.5">
      <c r="D483" s="65" t="s">
        <v>89</v>
      </c>
      <c r="E483" s="66"/>
      <c r="F483" s="67">
        <v>104000</v>
      </c>
      <c r="G483" s="58" t="s">
        <v>417</v>
      </c>
    </row>
    <row r="484" spans="4:6" ht="19.5">
      <c r="D484" s="68" t="s">
        <v>418</v>
      </c>
      <c r="E484" s="69"/>
      <c r="F484" s="69"/>
    </row>
    <row r="485" spans="3:7" ht="13.5">
      <c r="C485" s="59" t="s">
        <v>308</v>
      </c>
      <c r="D485" s="59" t="s">
        <v>309</v>
      </c>
      <c r="E485" s="60"/>
      <c r="F485" s="61">
        <v>104000</v>
      </c>
      <c r="G485" s="62" t="s">
        <v>48</v>
      </c>
    </row>
    <row r="486" spans="4:6" ht="13.5">
      <c r="D486" s="59" t="s">
        <v>172</v>
      </c>
      <c r="E486" s="60"/>
      <c r="F486" s="61">
        <v>70000</v>
      </c>
    </row>
    <row r="487" spans="4:7" ht="25.5">
      <c r="D487" s="65" t="s">
        <v>89</v>
      </c>
      <c r="E487" s="66"/>
      <c r="F487" s="67">
        <v>70000</v>
      </c>
      <c r="G487" s="58" t="s">
        <v>419</v>
      </c>
    </row>
    <row r="488" spans="4:6" ht="28.5">
      <c r="D488" s="68" t="s">
        <v>420</v>
      </c>
      <c r="E488" s="69"/>
      <c r="F488" s="69"/>
    </row>
    <row r="489" spans="3:7" ht="13.5">
      <c r="C489" s="59" t="s">
        <v>308</v>
      </c>
      <c r="D489" s="59" t="s">
        <v>309</v>
      </c>
      <c r="E489" s="60"/>
      <c r="F489" s="61">
        <v>70000</v>
      </c>
      <c r="G489" s="62" t="s">
        <v>48</v>
      </c>
    </row>
    <row r="490" spans="4:6" ht="13.5">
      <c r="D490" s="59" t="s">
        <v>312</v>
      </c>
      <c r="E490" s="60"/>
      <c r="F490" s="61">
        <v>30000</v>
      </c>
    </row>
    <row r="491" spans="4:7" ht="25.5">
      <c r="D491" s="65" t="s">
        <v>89</v>
      </c>
      <c r="E491" s="66"/>
      <c r="F491" s="67">
        <v>30000</v>
      </c>
      <c r="G491" s="58" t="s">
        <v>421</v>
      </c>
    </row>
    <row r="492" spans="4:6" ht="13.5">
      <c r="D492" s="68" t="s">
        <v>422</v>
      </c>
      <c r="E492" s="69"/>
      <c r="F492" s="69"/>
    </row>
    <row r="493" spans="3:7" ht="13.5">
      <c r="C493" s="59" t="s">
        <v>308</v>
      </c>
      <c r="D493" s="59" t="s">
        <v>309</v>
      </c>
      <c r="E493" s="60"/>
      <c r="F493" s="61">
        <v>30000</v>
      </c>
      <c r="G493" s="62" t="s">
        <v>48</v>
      </c>
    </row>
    <row r="494" spans="4:7" ht="13.5">
      <c r="D494" s="72" t="s">
        <v>423</v>
      </c>
      <c r="E494" s="66"/>
      <c r="F494" s="67">
        <v>299200</v>
      </c>
      <c r="G494" s="58" t="s">
        <v>424</v>
      </c>
    </row>
    <row r="495" spans="4:6" ht="64.5">
      <c r="D495" s="74" t="s">
        <v>425</v>
      </c>
      <c r="E495" s="69"/>
      <c r="F495" s="69"/>
    </row>
    <row r="496" spans="3:7" ht="13.5">
      <c r="C496" s="71" t="s">
        <v>308</v>
      </c>
      <c r="D496" s="71" t="s">
        <v>309</v>
      </c>
      <c r="E496" s="75"/>
      <c r="F496" s="76">
        <v>299200</v>
      </c>
      <c r="G496" s="87" t="s">
        <v>48</v>
      </c>
    </row>
    <row r="497" spans="4:7" ht="13.5">
      <c r="D497" s="65" t="s">
        <v>125</v>
      </c>
      <c r="E497" s="66"/>
      <c r="F497" s="67">
        <v>50000</v>
      </c>
      <c r="G497" s="58" t="s">
        <v>426</v>
      </c>
    </row>
    <row r="498" spans="4:6" ht="13.5">
      <c r="D498" s="68" t="s">
        <v>427</v>
      </c>
      <c r="E498" s="69"/>
      <c r="F498" s="69"/>
    </row>
    <row r="499" spans="3:7" ht="13.5">
      <c r="C499" s="59" t="s">
        <v>308</v>
      </c>
      <c r="D499" s="59" t="s">
        <v>309</v>
      </c>
      <c r="E499" s="60"/>
      <c r="F499" s="61">
        <v>50000</v>
      </c>
      <c r="G499" s="62" t="s">
        <v>48</v>
      </c>
    </row>
    <row r="500" spans="4:6" ht="13.5">
      <c r="D500" s="55" t="s">
        <v>190</v>
      </c>
      <c r="E500" s="56"/>
      <c r="F500" s="57">
        <v>1128655</v>
      </c>
    </row>
    <row r="501" spans="4:7" ht="49.5">
      <c r="D501" s="65" t="s">
        <v>428</v>
      </c>
      <c r="E501" s="66"/>
      <c r="F501" s="67">
        <v>281670</v>
      </c>
      <c r="G501" s="58" t="s">
        <v>429</v>
      </c>
    </row>
    <row r="502" spans="4:6" ht="19.5">
      <c r="D502" s="68" t="s">
        <v>430</v>
      </c>
      <c r="E502" s="69"/>
      <c r="F502" s="69"/>
    </row>
    <row r="503" spans="3:7" ht="13.5">
      <c r="C503" s="59" t="s">
        <v>308</v>
      </c>
      <c r="D503" s="59" t="s">
        <v>309</v>
      </c>
      <c r="E503" s="60"/>
      <c r="F503" s="61">
        <v>281670</v>
      </c>
      <c r="G503" s="62" t="s">
        <v>48</v>
      </c>
    </row>
    <row r="504" spans="4:7" ht="25.5">
      <c r="D504" s="65" t="s">
        <v>194</v>
      </c>
      <c r="E504" s="66"/>
      <c r="F504" s="67">
        <v>146985</v>
      </c>
      <c r="G504" s="58" t="s">
        <v>431</v>
      </c>
    </row>
    <row r="505" spans="4:6" ht="28.5">
      <c r="D505" s="68" t="s">
        <v>432</v>
      </c>
      <c r="E505" s="69"/>
      <c r="F505" s="69"/>
    </row>
    <row r="506" spans="3:7" ht="13.5">
      <c r="C506" s="59" t="s">
        <v>308</v>
      </c>
      <c r="D506" s="59" t="s">
        <v>309</v>
      </c>
      <c r="E506" s="60"/>
      <c r="F506" s="61">
        <v>146985</v>
      </c>
      <c r="G506" s="62" t="s">
        <v>48</v>
      </c>
    </row>
    <row r="507" spans="4:7" ht="37.5">
      <c r="D507" s="65" t="s">
        <v>433</v>
      </c>
      <c r="E507" s="66"/>
      <c r="F507" s="67">
        <v>350000</v>
      </c>
      <c r="G507" s="58" t="s">
        <v>434</v>
      </c>
    </row>
    <row r="508" spans="4:6" ht="37.5">
      <c r="D508" s="68" t="s">
        <v>435</v>
      </c>
      <c r="E508" s="69"/>
      <c r="F508" s="69"/>
    </row>
    <row r="509" spans="3:7" ht="13.5">
      <c r="C509" s="59" t="s">
        <v>308</v>
      </c>
      <c r="D509" s="59" t="s">
        <v>309</v>
      </c>
      <c r="E509" s="60"/>
      <c r="F509" s="61">
        <v>350000</v>
      </c>
      <c r="G509" s="62" t="s">
        <v>48</v>
      </c>
    </row>
    <row r="510" spans="4:7" ht="49.5">
      <c r="D510" s="65" t="s">
        <v>436</v>
      </c>
      <c r="E510" s="66"/>
      <c r="F510" s="67">
        <v>350000</v>
      </c>
      <c r="G510" s="58" t="s">
        <v>437</v>
      </c>
    </row>
    <row r="511" spans="4:6" ht="19.5">
      <c r="D511" s="68" t="s">
        <v>438</v>
      </c>
      <c r="E511" s="69"/>
      <c r="F511" s="69"/>
    </row>
    <row r="512" spans="3:7" ht="13.5">
      <c r="C512" s="59" t="s">
        <v>308</v>
      </c>
      <c r="D512" s="59" t="s">
        <v>309</v>
      </c>
      <c r="E512" s="60"/>
      <c r="F512" s="61">
        <v>350000</v>
      </c>
      <c r="G512" s="62" t="s">
        <v>48</v>
      </c>
    </row>
    <row r="513" spans="4:6" ht="42">
      <c r="D513" s="49" t="s">
        <v>439</v>
      </c>
      <c r="E513" s="50"/>
      <c r="F513" s="51">
        <v>78055110</v>
      </c>
    </row>
    <row r="514" spans="1:6" ht="13.5">
      <c r="A514" s="52" t="s">
        <v>33</v>
      </c>
      <c r="B514" s="53"/>
      <c r="C514" s="53"/>
      <c r="D514" s="52" t="s">
        <v>34</v>
      </c>
      <c r="E514" s="53"/>
      <c r="F514" s="54">
        <v>78055110</v>
      </c>
    </row>
    <row r="515" spans="2:6" ht="13.5">
      <c r="B515" s="52" t="s">
        <v>440</v>
      </c>
      <c r="C515" s="53"/>
      <c r="D515" s="52" t="s">
        <v>441</v>
      </c>
      <c r="E515" s="53"/>
      <c r="F515" s="54">
        <v>43415960</v>
      </c>
    </row>
    <row r="516" spans="4:6" ht="37.5">
      <c r="D516" s="90" t="s">
        <v>442</v>
      </c>
      <c r="E516" s="56"/>
      <c r="F516" s="57">
        <v>43415960</v>
      </c>
    </row>
    <row r="517" spans="4:7" ht="37.5">
      <c r="D517" s="72" t="s">
        <v>443</v>
      </c>
      <c r="E517" s="66"/>
      <c r="F517" s="67">
        <v>43415960</v>
      </c>
      <c r="G517" s="58" t="s">
        <v>444</v>
      </c>
    </row>
    <row r="518" spans="4:6" ht="19.5">
      <c r="D518" s="74" t="s">
        <v>445</v>
      </c>
      <c r="E518" s="69"/>
      <c r="F518" s="69"/>
    </row>
    <row r="519" spans="4:6" ht="91.5">
      <c r="D519" s="74" t="s">
        <v>446</v>
      </c>
      <c r="E519" s="69"/>
      <c r="F519" s="69"/>
    </row>
    <row r="520" spans="4:6" ht="100.5">
      <c r="D520" s="74" t="s">
        <v>447</v>
      </c>
      <c r="E520" s="69"/>
      <c r="F520" s="69"/>
    </row>
    <row r="521" spans="3:7" ht="13.5">
      <c r="C521" s="59" t="s">
        <v>308</v>
      </c>
      <c r="D521" s="59" t="s">
        <v>309</v>
      </c>
      <c r="E521" s="60"/>
      <c r="F521" s="61">
        <v>10000</v>
      </c>
      <c r="G521" s="62" t="s">
        <v>48</v>
      </c>
    </row>
    <row r="522" spans="3:7" ht="13.5">
      <c r="C522" s="71" t="s">
        <v>448</v>
      </c>
      <c r="D522" s="71" t="s">
        <v>309</v>
      </c>
      <c r="E522" s="75"/>
      <c r="F522" s="76">
        <v>33144086</v>
      </c>
      <c r="G522" s="87" t="s">
        <v>48</v>
      </c>
    </row>
    <row r="523" spans="3:7" ht="13.5">
      <c r="C523" s="71" t="s">
        <v>449</v>
      </c>
      <c r="D523" s="71" t="s">
        <v>309</v>
      </c>
      <c r="E523" s="75"/>
      <c r="F523" s="76">
        <v>10261874</v>
      </c>
      <c r="G523" s="87" t="s">
        <v>48</v>
      </c>
    </row>
    <row r="524" spans="2:6" ht="25.5">
      <c r="B524" s="52" t="s">
        <v>85</v>
      </c>
      <c r="C524" s="53"/>
      <c r="D524" s="52" t="s">
        <v>86</v>
      </c>
      <c r="E524" s="53"/>
      <c r="F524" s="54">
        <v>810000</v>
      </c>
    </row>
    <row r="525" spans="4:6" ht="73.5">
      <c r="D525" s="55" t="s">
        <v>450</v>
      </c>
      <c r="E525" s="56"/>
      <c r="F525" s="57">
        <v>810000</v>
      </c>
    </row>
    <row r="526" spans="4:7" ht="73.5">
      <c r="D526" s="65" t="s">
        <v>451</v>
      </c>
      <c r="E526" s="66"/>
      <c r="F526" s="67">
        <v>810000</v>
      </c>
      <c r="G526" s="58" t="s">
        <v>452</v>
      </c>
    </row>
    <row r="527" spans="4:6" ht="19.5">
      <c r="D527" s="68" t="s">
        <v>453</v>
      </c>
      <c r="E527" s="69"/>
      <c r="F527" s="69"/>
    </row>
    <row r="528" spans="4:6" ht="37.5">
      <c r="D528" s="68" t="s">
        <v>454</v>
      </c>
      <c r="E528" s="69"/>
      <c r="F528" s="69"/>
    </row>
    <row r="529" spans="4:6" ht="28.5">
      <c r="D529" s="68" t="s">
        <v>455</v>
      </c>
      <c r="E529" s="69"/>
      <c r="F529" s="69"/>
    </row>
    <row r="530" spans="3:7" ht="13.5">
      <c r="C530" s="59" t="s">
        <v>308</v>
      </c>
      <c r="D530" s="59" t="s">
        <v>309</v>
      </c>
      <c r="E530" s="60"/>
      <c r="F530" s="61">
        <v>810000</v>
      </c>
      <c r="G530" s="62" t="s">
        <v>41</v>
      </c>
    </row>
    <row r="531" spans="4:6" ht="49.5">
      <c r="D531" s="55" t="s">
        <v>456</v>
      </c>
      <c r="E531" s="56"/>
      <c r="F531" s="57">
        <v>0</v>
      </c>
    </row>
    <row r="532" spans="4:7" ht="37.5">
      <c r="D532" s="65" t="s">
        <v>457</v>
      </c>
      <c r="E532" s="66"/>
      <c r="F532" s="67">
        <v>0</v>
      </c>
      <c r="G532" s="58" t="s">
        <v>458</v>
      </c>
    </row>
    <row r="533" spans="4:6" ht="19.5">
      <c r="D533" s="68" t="s">
        <v>453</v>
      </c>
      <c r="E533" s="69"/>
      <c r="F533" s="69"/>
    </row>
    <row r="534" spans="4:6" ht="55.5">
      <c r="D534" s="68" t="s">
        <v>459</v>
      </c>
      <c r="E534" s="69"/>
      <c r="F534" s="69"/>
    </row>
    <row r="535" spans="3:7" ht="13.5">
      <c r="C535" s="59" t="s">
        <v>448</v>
      </c>
      <c r="D535" s="59" t="s">
        <v>309</v>
      </c>
      <c r="E535" s="60"/>
      <c r="F535" s="61">
        <v>0</v>
      </c>
      <c r="G535" s="62" t="s">
        <v>41</v>
      </c>
    </row>
    <row r="536" spans="3:7" ht="13.5">
      <c r="C536" s="59" t="s">
        <v>449</v>
      </c>
      <c r="D536" s="59" t="s">
        <v>309</v>
      </c>
      <c r="E536" s="60"/>
      <c r="F536" s="61">
        <v>0</v>
      </c>
      <c r="G536" s="62" t="s">
        <v>41</v>
      </c>
    </row>
    <row r="537" spans="2:6" ht="13.5">
      <c r="B537" s="52" t="s">
        <v>42</v>
      </c>
      <c r="C537" s="53"/>
      <c r="D537" s="52" t="s">
        <v>43</v>
      </c>
      <c r="E537" s="53"/>
      <c r="F537" s="54">
        <v>33829150</v>
      </c>
    </row>
    <row r="538" spans="4:6" ht="25.5">
      <c r="D538" s="55" t="s">
        <v>460</v>
      </c>
      <c r="E538" s="56"/>
      <c r="F538" s="57">
        <v>33829150</v>
      </c>
    </row>
    <row r="539" spans="4:7" ht="25.5">
      <c r="D539" s="65" t="s">
        <v>461</v>
      </c>
      <c r="E539" s="66"/>
      <c r="F539" s="67">
        <v>33829150</v>
      </c>
      <c r="G539" s="58" t="s">
        <v>462</v>
      </c>
    </row>
    <row r="540" spans="4:6" ht="19.5">
      <c r="D540" s="68" t="s">
        <v>445</v>
      </c>
      <c r="E540" s="69"/>
      <c r="F540" s="69"/>
    </row>
    <row r="541" spans="4:6" ht="91.5">
      <c r="D541" s="68" t="s">
        <v>463</v>
      </c>
      <c r="E541" s="69"/>
      <c r="F541" s="69"/>
    </row>
    <row r="542" spans="4:6" ht="19.5">
      <c r="D542" s="68" t="s">
        <v>464</v>
      </c>
      <c r="E542" s="69"/>
      <c r="F542" s="69"/>
    </row>
    <row r="543" spans="3:7" ht="13.5">
      <c r="C543" s="59" t="s">
        <v>308</v>
      </c>
      <c r="D543" s="59" t="s">
        <v>309</v>
      </c>
      <c r="E543" s="60"/>
      <c r="F543" s="61">
        <v>2000</v>
      </c>
      <c r="G543" s="62" t="s">
        <v>48</v>
      </c>
    </row>
    <row r="544" spans="3:7" ht="13.5">
      <c r="C544" s="59" t="s">
        <v>448</v>
      </c>
      <c r="D544" s="59" t="s">
        <v>309</v>
      </c>
      <c r="E544" s="60"/>
      <c r="F544" s="61">
        <v>24473622</v>
      </c>
      <c r="G544" s="62" t="s">
        <v>48</v>
      </c>
    </row>
    <row r="545" spans="3:7" ht="13.5">
      <c r="C545" s="59" t="s">
        <v>449</v>
      </c>
      <c r="D545" s="59" t="s">
        <v>309</v>
      </c>
      <c r="E545" s="60"/>
      <c r="F545" s="61">
        <v>9353528</v>
      </c>
      <c r="G545" s="62" t="s">
        <v>48</v>
      </c>
    </row>
    <row r="546" ht="20.25">
      <c r="D546" s="63" t="s">
        <v>465</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16666666666667"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50" zoomScaleNormal="15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50" zoomScaleNormal="15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2022-07-11T08:18:33Z</dcterms:modified>
  <cp:category/>
  <cp:version/>
  <cp:contentType/>
  <cp:contentStatus/>
  <cp:revision>42</cp:revision>
</cp:coreProperties>
</file>