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zał.1" sheetId="1" state="visible" r:id="rId2"/>
  </sheets>
  <definedNames>
    <definedName function="false" hidden="false" localSheetId="0" name="_xlnm.Print_Titles" vbProcedure="false">' zał.1'!$5:$8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<sst xmlns="http://schemas.openxmlformats.org/spreadsheetml/2006/main" count="26" uniqueCount="23">
  <si>
    <t xml:space="preserve">Lp.</t>
  </si>
  <si>
    <t xml:space="preserve">Opis usługi</t>
  </si>
  <si>
    <t xml:space="preserve">Jedn. miary</t>
  </si>
  <si>
    <t xml:space="preserve">Planowana ilość</t>
  </si>
  <si>
    <t xml:space="preserve">Cena jedn. netto</t>
  </si>
  <si>
    <t xml:space="preserve">Stawka podatku VAT</t>
  </si>
  <si>
    <t xml:space="preserve">Cena jedn. brutto            </t>
  </si>
  <si>
    <t xml:space="preserve">Wartość netto   </t>
  </si>
  <si>
    <t xml:space="preserve">Wartość podatku VAT </t>
  </si>
  <si>
    <t xml:space="preserve">Wartość brutto </t>
  </si>
  <si>
    <t xml:space="preserve">(iloczyn kolumn 5 i 6)</t>
  </si>
  <si>
    <t xml:space="preserve">(iloczyn kol. 7 i 10)</t>
  </si>
  <si>
    <t xml:space="preserve">(suma kol. 10 i 11)</t>
  </si>
  <si>
    <t xml:space="preserve"> [ zł ]</t>
  </si>
  <si>
    <t xml:space="preserve">[%]</t>
  </si>
  <si>
    <t xml:space="preserve">[ zł ]</t>
  </si>
  <si>
    <t xml:space="preserve">ochrona wyposażenia i budynku Szkoły Podstawowej nr 52 im. Marii Konopnickiej w Lublinie, terenu należącego do szkoły wraz z kompleksem boisk i ogrodzeniem przy ul. W. Jagiełły 11 w Lublinie.</t>
  </si>
  <si>
    <t xml:space="preserve">godz.</t>
  </si>
  <si>
    <t xml:space="preserve">kod CPV :  79710000-4 </t>
  </si>
  <si>
    <t xml:space="preserve">Uwaga! Podana ilość godzin jest ilością szacunkową. Zamawiający zastrzega sobie możliwość zmian ilościowych, w tym także zamówienia mniejszej ilości godzin.</t>
  </si>
  <si>
    <r>
      <rPr>
        <sz val="9"/>
        <color rgb="FF000000"/>
        <rFont val="Times New Roman"/>
        <family val="1"/>
        <charset val="238"/>
      </rPr>
      <t xml:space="preserve">              </t>
    </r>
    <r>
      <rPr>
        <sz val="8"/>
        <color rgb="FF000000"/>
        <rFont val="Times New Roman"/>
        <family val="1"/>
        <charset val="238"/>
      </rPr>
      <t xml:space="preserve">    </t>
    </r>
  </si>
  <si>
    <t xml:space="preserve">  /Podpis i pieczęć osoby upoważnionej </t>
  </si>
  <si>
    <t xml:space="preserve">              do podpisywania oferty/                                       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</si>
</sst>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0%"/>
    <numFmt numFmtId="168" formatCode="0.00"/>
  </numFmts>
  <fonts count="19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238"/>
    </font>
    <font>
      <sz val="12"/>
      <name val="Arial"/>
      <family val="2"/>
      <charset val="238"/>
    </font>
    <font>
      <sz val="1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b val="true"/>
      <sz val="11"/>
      <name val="Arial"/>
      <family val="2"/>
      <charset val="238"/>
    </font>
    <font>
      <i val="true"/>
      <sz val="10"/>
      <color rgb="FF000000"/>
      <name val="Calibri"/>
      <family val="2"/>
      <charset val="238"/>
    </font>
    <font>
      <b val="true"/>
      <sz val="10"/>
      <name val="Arial"/>
      <family val="2"/>
      <charset val="238"/>
    </font>
    <font>
      <b val="true"/>
      <sz val="12"/>
      <name val="Times New Roman"/>
      <family val="1"/>
      <charset val="128"/>
    </font>
    <font>
      <b val="true"/>
      <sz val="12"/>
      <name val="Times New Roman"/>
      <family val="1"/>
      <charset val="238"/>
    </font>
    <font>
      <b val="true"/>
      <u val="single"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i val="true"/>
      <sz val="10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i val="true"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1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1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6" fillId="0" borderId="1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left" vertical="bottom" textRotation="0" wrapText="false" indent="15" shrinkToFit="false"/>
      <protection locked="true" hidden="false"/>
    </xf>
    <xf numFmtId="164" fontId="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4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CCFFFF"/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B10" activeCellId="0" sqref="B10"/>
    </sheetView>
  </sheetViews>
  <sheetFormatPr defaultColWidth="8.6953125" defaultRowHeight="12.75" zeroHeight="false" outlineLevelRow="0" outlineLevelCol="0"/>
  <cols>
    <col collapsed="false" customWidth="true" hidden="false" outlineLevel="0" max="1" min="1" style="1" width="3.98"/>
    <col collapsed="false" customWidth="true" hidden="false" outlineLevel="0" max="2" min="2" style="1" width="55.57"/>
    <col collapsed="false" customWidth="true" hidden="false" outlineLevel="0" max="3" min="3" style="1" width="6.28"/>
    <col collapsed="false" customWidth="true" hidden="false" outlineLevel="0" max="4" min="4" style="1" width="9.66"/>
    <col collapsed="false" customWidth="true" hidden="false" outlineLevel="0" max="5" min="5" style="1" width="9.29"/>
    <col collapsed="false" customWidth="true" hidden="false" outlineLevel="0" max="6" min="6" style="1" width="7.57"/>
    <col collapsed="false" customWidth="true" hidden="false" outlineLevel="0" max="7" min="7" style="1" width="12.29"/>
    <col collapsed="false" customWidth="true" hidden="false" outlineLevel="0" max="8" min="8" style="1" width="13.29"/>
    <col collapsed="false" customWidth="true" hidden="false" outlineLevel="0" max="9" min="9" style="1" width="9.85"/>
    <col collapsed="false" customWidth="true" hidden="false" outlineLevel="0" max="10" min="10" style="1" width="15.57"/>
  </cols>
  <sheetData>
    <row r="1" s="3" customFormat="true" ht="20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</row>
    <row r="2" s="3" customFormat="true" ht="20.25" hidden="false" customHeight="true" outlineLevel="0" collapsed="false">
      <c r="A2" s="4"/>
      <c r="B2" s="5"/>
      <c r="C2" s="5"/>
      <c r="D2" s="5"/>
      <c r="E2" s="5"/>
      <c r="F2" s="5"/>
      <c r="G2" s="5"/>
      <c r="H2" s="5"/>
      <c r="I2" s="5"/>
      <c r="J2" s="5"/>
    </row>
    <row r="3" s="3" customFormat="true" ht="20.25" hidden="false" customHeight="true" outlineLevel="0" collapsed="false">
      <c r="A3" s="6"/>
      <c r="B3" s="7"/>
      <c r="C3" s="7"/>
      <c r="D3" s="7"/>
      <c r="E3" s="7"/>
      <c r="F3" s="7"/>
      <c r="G3" s="7"/>
      <c r="H3" s="7"/>
      <c r="I3" s="7"/>
      <c r="J3" s="7"/>
    </row>
    <row r="4" s="3" customFormat="true" ht="20.25" hidden="false" customHeight="true" outlineLevel="0" collapsed="false">
      <c r="A4" s="6"/>
      <c r="B4" s="7"/>
      <c r="C4" s="7"/>
      <c r="D4" s="7"/>
      <c r="E4" s="7"/>
      <c r="F4" s="7"/>
      <c r="G4" s="7"/>
      <c r="H4" s="7"/>
      <c r="I4" s="7"/>
      <c r="J4" s="7"/>
    </row>
    <row r="5" s="15" customFormat="true" ht="38.25" hidden="false" customHeight="true" outlineLevel="0" collapsed="false">
      <c r="A5" s="8" t="s">
        <v>0</v>
      </c>
      <c r="B5" s="9" t="s">
        <v>1</v>
      </c>
      <c r="C5" s="10" t="s">
        <v>2</v>
      </c>
      <c r="D5" s="11" t="s">
        <v>3</v>
      </c>
      <c r="E5" s="12" t="s">
        <v>4</v>
      </c>
      <c r="F5" s="12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="15" customFormat="true" ht="25.5" hidden="false" customHeight="false" outlineLevel="0" collapsed="false">
      <c r="A6" s="8"/>
      <c r="B6" s="9"/>
      <c r="C6" s="10"/>
      <c r="D6" s="11"/>
      <c r="E6" s="12"/>
      <c r="F6" s="12"/>
      <c r="G6" s="13"/>
      <c r="H6" s="16" t="s">
        <v>10</v>
      </c>
      <c r="I6" s="16" t="s">
        <v>11</v>
      </c>
      <c r="J6" s="17" t="s">
        <v>12</v>
      </c>
    </row>
    <row r="7" s="15" customFormat="true" ht="15" hidden="false" customHeight="false" outlineLevel="0" collapsed="false">
      <c r="A7" s="8"/>
      <c r="B7" s="9"/>
      <c r="C7" s="10"/>
      <c r="D7" s="11"/>
      <c r="E7" s="18" t="s">
        <v>13</v>
      </c>
      <c r="F7" s="18" t="s">
        <v>14</v>
      </c>
      <c r="G7" s="18" t="s">
        <v>13</v>
      </c>
      <c r="H7" s="18" t="s">
        <v>15</v>
      </c>
      <c r="I7" s="18" t="s">
        <v>15</v>
      </c>
      <c r="J7" s="19" t="s">
        <v>15</v>
      </c>
    </row>
    <row r="8" s="24" customFormat="true" ht="15.75" hidden="false" customHeight="true" outlineLevel="0" collapsed="false">
      <c r="A8" s="20" t="n">
        <v>1</v>
      </c>
      <c r="B8" s="21" t="n">
        <v>2</v>
      </c>
      <c r="C8" s="21" t="n">
        <v>4</v>
      </c>
      <c r="D8" s="21" t="n">
        <v>5</v>
      </c>
      <c r="E8" s="21" t="n">
        <v>6</v>
      </c>
      <c r="F8" s="21" t="n">
        <v>7</v>
      </c>
      <c r="G8" s="21" t="n">
        <v>8</v>
      </c>
      <c r="H8" s="21" t="n">
        <v>9</v>
      </c>
      <c r="I8" s="22" t="n">
        <v>10</v>
      </c>
      <c r="J8" s="23" t="n">
        <v>11</v>
      </c>
    </row>
    <row r="9" s="32" customFormat="true" ht="54.2" hidden="false" customHeight="true" outlineLevel="0" collapsed="false">
      <c r="A9" s="25" t="n">
        <v>1</v>
      </c>
      <c r="B9" s="26" t="s">
        <v>16</v>
      </c>
      <c r="C9" s="27" t="s">
        <v>17</v>
      </c>
      <c r="D9" s="28" t="n">
        <v>2632</v>
      </c>
      <c r="E9" s="29" t="n">
        <v>0</v>
      </c>
      <c r="F9" s="30" t="n">
        <v>0</v>
      </c>
      <c r="G9" s="31" t="n">
        <f aca="false">E9+F9*E9</f>
        <v>0</v>
      </c>
      <c r="H9" s="29" t="n">
        <f aca="false">D9*E9</f>
        <v>0</v>
      </c>
      <c r="I9" s="29" t="n">
        <f aca="false">H9*F9</f>
        <v>0</v>
      </c>
      <c r="J9" s="29" t="n">
        <f aca="false">D9*G9</f>
        <v>0</v>
      </c>
    </row>
    <row r="10" s="32" customFormat="true" ht="35.1" hidden="false" customHeight="true" outlineLevel="0" collapsed="false">
      <c r="A10" s="33"/>
      <c r="B10" s="34" t="s">
        <v>18</v>
      </c>
      <c r="C10" s="34"/>
      <c r="D10" s="34"/>
      <c r="E10" s="34"/>
      <c r="F10" s="34"/>
      <c r="G10" s="34"/>
      <c r="H10" s="35" t="n">
        <f aca="false">SUM(H9:H9)</f>
        <v>0</v>
      </c>
      <c r="I10" s="35" t="n">
        <f aca="false">SUM(I9:I9)</f>
        <v>0</v>
      </c>
      <c r="J10" s="35" t="n">
        <f aca="false">SUM(J9:J9)</f>
        <v>0</v>
      </c>
    </row>
    <row r="11" s="39" customFormat="true" ht="3" hidden="false" customHeight="true" outlineLevel="0" collapsed="false">
      <c r="A11" s="7"/>
      <c r="B11" s="36"/>
      <c r="C11" s="37"/>
      <c r="D11" s="37"/>
      <c r="E11" s="37"/>
      <c r="F11" s="37"/>
      <c r="G11" s="37"/>
      <c r="H11" s="37"/>
      <c r="I11" s="37"/>
      <c r="J11" s="38"/>
    </row>
    <row r="12" s="39" customFormat="true" ht="29.25" hidden="false" customHeight="true" outlineLevel="0" collapsed="false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="39" customFormat="true" ht="33.75" hidden="false" customHeight="true" outlineLevel="0" collapsed="false">
      <c r="A13" s="41" t="s">
        <v>19</v>
      </c>
      <c r="B13" s="41"/>
      <c r="C13" s="41"/>
      <c r="D13" s="41"/>
      <c r="E13" s="41"/>
      <c r="F13" s="41"/>
      <c r="G13" s="41"/>
      <c r="H13" s="41"/>
      <c r="I13" s="41"/>
      <c r="J13" s="41"/>
    </row>
    <row r="14" s="3" customFormat="true" ht="15" hidden="false" customHeight="true" outlineLevel="0" collapsed="false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="3" customFormat="true" ht="9" hidden="false" customHeight="true" outlineLevel="0" collapsed="false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16" s="3" customFormat="true" ht="14.65" hidden="false" customHeight="true" outlineLevel="0" collapsed="false">
      <c r="A16" s="43"/>
      <c r="B16" s="43"/>
      <c r="C16" s="43"/>
      <c r="D16" s="43"/>
      <c r="E16" s="43"/>
      <c r="F16" s="43"/>
      <c r="G16" s="43"/>
      <c r="H16" s="43"/>
      <c r="I16" s="43"/>
      <c r="J16" s="43"/>
    </row>
    <row r="17" s="3" customFormat="true" ht="0.75" hidden="false" customHeight="true" outlineLevel="0" collapsed="false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="3" customFormat="true" ht="15" hidden="true" customHeight="false" outlineLevel="0" collapsed="false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="3" customFormat="true" ht="15" hidden="true" customHeight="false" outlineLevel="0" collapsed="false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="3" customFormat="true" ht="12" hidden="true" customHeight="true" outlineLevel="0" collapsed="false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="3" customFormat="true" ht="12" hidden="true" customHeight="true" outlineLevel="0" collapsed="false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="3" customFormat="true" ht="12" hidden="true" customHeight="true" outlineLevel="0" collapsed="false">
      <c r="A22" s="44"/>
      <c r="B22" s="44"/>
      <c r="C22" s="44"/>
      <c r="D22" s="44"/>
      <c r="E22" s="44"/>
      <c r="F22" s="44"/>
      <c r="G22" s="44"/>
      <c r="H22" s="44"/>
      <c r="I22" s="44"/>
      <c r="J22" s="44"/>
    </row>
    <row r="23" s="3" customFormat="true" ht="15" hidden="false" customHeight="true" outlineLevel="0" collapsed="false">
      <c r="H23" s="1"/>
      <c r="I23" s="1"/>
    </row>
    <row r="24" s="3" customFormat="true" ht="15" hidden="false" customHeight="false" outlineLevel="0" collapsed="false">
      <c r="H24" s="1"/>
      <c r="I24" s="1"/>
    </row>
    <row r="25" customFormat="false" ht="12.75" hidden="false" customHeight="false" outlineLevel="0" collapsed="false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="3" customFormat="true" ht="15" hidden="false" customHeight="false" outlineLevel="0" collapsed="false">
      <c r="A26" s="45"/>
      <c r="C26" s="7"/>
      <c r="D26" s="7"/>
      <c r="E26" s="7"/>
      <c r="F26" s="7"/>
      <c r="G26" s="7"/>
      <c r="H26" s="7"/>
      <c r="I26" s="7"/>
      <c r="J26" s="7"/>
    </row>
    <row r="27" s="3" customFormat="true" ht="15" hidden="false" customHeight="false" outlineLevel="0" collapsed="false">
      <c r="A27" s="45"/>
      <c r="B27" s="7"/>
      <c r="C27" s="7"/>
      <c r="D27" s="7"/>
      <c r="E27" s="7"/>
      <c r="F27" s="7"/>
      <c r="G27" s="7"/>
      <c r="H27" s="7"/>
      <c r="I27" s="7"/>
      <c r="J27" s="7"/>
    </row>
    <row r="28" s="3" customFormat="true" ht="15" hidden="false" customHeight="false" outlineLevel="0" collapsed="false">
      <c r="A28" s="45"/>
      <c r="B28" s="46" t="s">
        <v>20</v>
      </c>
      <c r="C28" s="7"/>
      <c r="D28" s="7"/>
      <c r="E28" s="7"/>
      <c r="F28" s="7"/>
      <c r="G28" s="7"/>
      <c r="H28" s="47" t="s">
        <v>21</v>
      </c>
      <c r="J28" s="7"/>
    </row>
    <row r="29" customFormat="false" ht="15" hidden="false" customHeight="false" outlineLevel="0" collapsed="false">
      <c r="A29" s="7"/>
      <c r="B29" s="7"/>
      <c r="C29" s="7"/>
      <c r="D29" s="7"/>
      <c r="E29" s="7"/>
      <c r="F29" s="7"/>
      <c r="G29" s="7"/>
      <c r="H29" s="47" t="s">
        <v>22</v>
      </c>
      <c r="I29" s="3"/>
      <c r="J29" s="7"/>
    </row>
    <row r="30" customFormat="false" ht="12.75" hidden="false" customHeight="false" outlineLevel="0" collapsed="false">
      <c r="A30" s="48"/>
      <c r="B30" s="48"/>
      <c r="C30" s="7"/>
      <c r="D30" s="7"/>
      <c r="E30" s="7"/>
      <c r="F30" s="7"/>
      <c r="G30" s="49"/>
      <c r="H30" s="50"/>
      <c r="I30" s="51"/>
      <c r="J30" s="7"/>
    </row>
    <row r="31" customFormat="false" ht="12.75" hidden="false" customHeight="false" outlineLevel="0" collapsed="false">
      <c r="A31" s="48"/>
      <c r="B31" s="48"/>
      <c r="C31" s="7"/>
      <c r="D31" s="7"/>
      <c r="E31" s="7"/>
      <c r="F31" s="7"/>
      <c r="G31" s="52"/>
      <c r="H31" s="53"/>
      <c r="I31" s="54"/>
      <c r="J31" s="7"/>
    </row>
    <row r="32" customFormat="false" ht="12.75" hidden="false" customHeight="false" outlineLevel="0" collapsed="false">
      <c r="A32" s="7"/>
      <c r="B32" s="7"/>
      <c r="C32" s="7"/>
      <c r="D32" s="7"/>
      <c r="E32" s="7"/>
      <c r="F32" s="7"/>
      <c r="G32" s="52"/>
      <c r="H32" s="7"/>
      <c r="I32" s="54"/>
      <c r="J32" s="7"/>
    </row>
    <row r="33" customFormat="false" ht="12.75" hidden="false" customHeight="false" outlineLevel="0" collapsed="false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customFormat="false" ht="12.75" hidden="false" customHeight="false" outlineLevel="0" collapsed="false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customFormat="false" ht="12.75" hidden="false" customHeight="false" outlineLevel="0" collapsed="false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customFormat="false" ht="12.75" hidden="false" customHeight="false" outlineLevel="0" collapsed="false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customFormat="false" ht="12.75" hidden="false" customHeight="false" outlineLevel="0" collapsed="false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customFormat="false" ht="12.75" hidden="false" customHeight="false" outlineLevel="0" collapsed="false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customFormat="false" ht="12.75" hidden="false" customHeight="false" outlineLevel="0" collapsed="false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customFormat="false" ht="12.75" hidden="false" customHeight="false" outlineLevel="0" collapsed="false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customFormat="false" ht="12.75" hidden="false" customHeight="false" outlineLevel="0" collapsed="false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customFormat="false" ht="12.75" hidden="false" customHeight="false" outlineLevel="0" collapsed="false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customFormat="false" ht="12.75" hidden="false" customHeight="false" outlineLevel="0" collapsed="false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customFormat="false" ht="12.75" hidden="false" customHeight="false" outlineLevel="0" collapsed="false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customFormat="false" ht="12.75" hidden="false" customHeight="false" outlineLevel="0" collapsed="false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customFormat="false" ht="12.75" hidden="false" customHeight="false" outlineLevel="0" collapsed="false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customFormat="false" ht="12.75" hidden="false" customHeight="false" outlineLevel="0" collapsed="false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customFormat="false" ht="12.75" hidden="false" customHeight="false" outlineLevel="0" collapsed="false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customFormat="false" ht="12.75" hidden="false" customHeight="false" outlineLevel="0" collapsed="false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customFormat="false" ht="12.75" hidden="false" customHeight="false" outlineLevel="0" collapsed="false">
      <c r="A50" s="7"/>
      <c r="B50" s="7"/>
      <c r="C50" s="7"/>
      <c r="D50" s="7"/>
      <c r="E50" s="7"/>
      <c r="F50" s="7"/>
      <c r="G50" s="7"/>
      <c r="H50" s="7"/>
      <c r="I50" s="7"/>
      <c r="J50" s="7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5">
    <mergeCell ref="A1:J1"/>
    <mergeCell ref="A5:A7"/>
    <mergeCell ref="B5:B7"/>
    <mergeCell ref="C5:C7"/>
    <mergeCell ref="D5:D7"/>
    <mergeCell ref="E5:E6"/>
    <mergeCell ref="F5:F6"/>
    <mergeCell ref="G5:G6"/>
    <mergeCell ref="B10:G10"/>
    <mergeCell ref="A12:J12"/>
    <mergeCell ref="A13:J13"/>
    <mergeCell ref="A14:J15"/>
    <mergeCell ref="A16:J17"/>
    <mergeCell ref="A30:B30"/>
    <mergeCell ref="A31:B31"/>
  </mergeCells>
  <printOptions headings="false" gridLines="false" gridLinesSet="true" horizontalCentered="true" verticalCentered="false"/>
  <pageMargins left="0.196527777777778" right="0.196527777777778" top="0.442361111111111" bottom="0.472916666666667" header="0.275694444444444" footer="0.196527777777778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>&amp;L&amp;"Times New Roman,Normalny"Znak sprawy: GS/261/29/2023&amp;C&amp;"Calibri,Regularna"Arkusz kalkulacyjny zmówienia&amp;R&amp;"Times New Roman,Normalny"&amp;12zał. nr 1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LibreOffice/7.5.4.2$Windows_X86_64 LibreOffice_project/36ccfdc35048b057fd9854c757a8b67ec53977b6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2023-08-10T21:25:01Z</dcterms:created>
  <dc:creator/>
  <dc:description/>
  <dc:language>pl-PL</dc:language>
  <cp:lastModifiedBy/>
  <dcterms:modified xsi:type="dcterms:W3CDTF">2023-12-12T16:41:57Z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