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<sst xmlns="http://schemas.openxmlformats.org/spreadsheetml/2006/main" count="53" uniqueCount="39">
  <si>
    <t>DOSTAWA OWOCÓW DO STOŁÓWKI SP 52 im. M. Konopnickiej w Lublinie</t>
  </si>
  <si>
    <t>Realizacja dostaw sukcesywnie – średnio 3-4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</si>
  <si>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</si>
  <si>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</si>
  <si>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</si>
  <si>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</si>
  <si>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</si>
  <si>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</si>
  <si>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</si>
  <si>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</si>
  <si>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</si>
  <si>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</si>
  <si>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</si>
  <si>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</si>
  <si>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</si>
  <si>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</si>
  <si>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</si>
  <si>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</si>
  <si>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t>Banan - całe, twarde, zdrowe, czyste, bez zniekształceń i nieprawidłowej krzywizny paluszków, barwy jasno zielonkawej do jasnożółtej, o długości owocu nie mniej niż 140 mm. Pakowany w pudełka kartonowe do 18 kg lub skrzynki do kontaktu z żywnością. Okres przydatności  nie mniej niż 7 dni od daty dostawy.</t>
  </si>
  <si>
    <t>1kg</t>
  </si>
  <si>
    <t>Brzoskwinia - całe, zdrowe, czyste, bez uszkodzeń miąższu, o średnicy nie mniej niż 51 mm. Pakowana w pudełka kartonowe do 15 kg lub skrzynki do kontaktu z żywnością. Okres przydatności  nie mniej niż 3 dni od daty dostawy.</t>
  </si>
  <si>
    <t>Cytryna - całe, zdrowe, czyste, bez uszkodzeń miąższu, o średnicy nie mniej niż 58 mm. Pakowana w pudełka kartonowe do 15 kg lub skrzynki do kontaktu z żywnością. Okres przydatności  nie mniej niż 7 dni od daty dostawy.</t>
  </si>
  <si>
    <t>Gruszka - wymagana odmiana Konferencja, owoce całe, zdrowe, czyste, bez uszkodzeń miąższu, o średnicy nie mniej niż 58 mm. Niedopuszczalna konsystencja ziarnista. Pakowana w pudełka kartonowe do 20kg lub skrzynki do kontaktu z żywnością. Okres przydatności  nie mniej niż 14 dni od daty dostawy.</t>
  </si>
  <si>
    <t>Jabłka deserowe - całe, zdrowe, czyste, dojrzałe, ale nie przejrzałe, bez uszkodzeń miąższu, o średnicy nie mniej niż 60 mm. Pakowane w pudełka kartonowe do 20kg lub skrzynki do kontaktu z żywnością. Okres przydatności  nie mniej niż 14 dni od daty dostawy.</t>
  </si>
  <si>
    <t>Jabłko kompotowe - wymagane odmiany Reneta szara lub Boiken. Owoce całe, zdrowe, czyste, dojrzałe, ale nie przejrzałe, bez uszkodzeń miąższu. Pakowane w pudełka kartonowe do 20 kg lub skrzynki do kontaktu z żywnością. Okres przydatności  nie mniej niż 14 dni od daty dostawy.</t>
  </si>
  <si>
    <t>Kiwi - całe, zdrowe, czyste, odpowiednio dojrzałe ale nie przejrzałe, bez uszkodzeń miąższu. Pakowany w pudełka kartonowe  do kontaktu z żywnością. Okres przydatności  nie mniej niż 7 dni od daty dostawy.</t>
  </si>
  <si>
    <t>Mandarynka - całe, zdrowe, czyste, odpowiednio dojrzałe ale nie przejrzałe, bez uszkodzeń miąższu. Pakowany w pudełka kartonowe do 15 kg lub skrzynki do kontaktu z żywnością. Okres przydatności  nie mniej niż 7 dni od daty dostawy.</t>
  </si>
  <si>
    <t>Nektarynka - całe, zdrowe, czyste, odpowiednio dojrzałe ale nie przejrzałe, bez uszkodzeń miąższu. Pakowany w pudełka kartonowe do 15 kg lub skrzynki do kontaktu z żywnością. Okres przydatności  nie mniej niż 7 dni od daty dostawy.</t>
  </si>
  <si>
    <t>Pomarańcza duża - odmiana słodka, bezpestkowa, całe, zdrowe, czyste, odpowiednio dojrzałe ale nie przejrzałe, bez uszkodzeń miąższu. O średnicy do 95 mm. Pakowane w pudełka kartonowe do 20 kg lub skrzynki do kontaktu z żywnością. Okres przydatności  nie mniej niż 7 dni od daty dostawy.</t>
  </si>
  <si>
    <t>Pomarańcza drobna-odmiana słodka, bezpestkowa, całe, zdrowe, czyste, odpowiednio dojrzałe ale nie przejrzałe, bez uszkodzeń miąższu. O średnicy do 60 mm. Pakowany w pudełka kartonowe do 20 kg lub skrzynki do kontaktu z żywnością. Okres przydatności  nie mniej niż 7 dni od daty dostawy.</t>
  </si>
  <si>
    <t>Śliwka węgierka - owoce świeże, całe, dostatecznie rozwinięte, odpowiednio dojrzałe ale nie przejrzałe, bez uszkodzeń miąższu. Pakowana w pudełka kartonowe do 20 kg lub skrzynki do kontaktu z żywnością. Okres przydatności  nie mniej niż 7 dni od daty dostawy.</t>
  </si>
  <si>
    <t>kod CPV : 03222000-3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</si>
  <si>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</si>
  <si>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partii produkcyjnej oraz inne informacje zgodnie z obowiązującym prawem.</t>
  </si>
  <si>
    <t>PRODUKT : Owoce bez śladów pleśni, czyste, brak uszkodzeń i ubytków, nie mogą być nadmarznięte TERMIN PRZYDATNOŚCI świeże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</si>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</sst>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%"/>
    <numFmt numFmtId="168" formatCode="0.00"/>
    <numFmt numFmtId="169" formatCode="General"/>
  </numFmts>
  <fonts count="15">
    <font>
      <sz val="10"/>
      <name val="Arial"/>
      <family val="0"/>
    </font>
    <font>
      <b/>
      <sz val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7" xfId="0" applyFont="1" applyBorder="1" applyAlignment="1">
      <alignment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4" fontId="8" fillId="0" borderId="14" xfId="0" applyFont="1" applyBorder="1" applyAlignment="1">
      <alignment horizontal="left"/>
    </xf>
    <xf numFmtId="164" fontId="8" fillId="0" borderId="15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right" vertic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1" fillId="0" borderId="0" xfId="0" applyFont="1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66"/>
  <sheetViews>
    <sheetView tabSelected="1" zoomScale="75" zoomScaleNormal="75" workbookViewId="0" topLeftCell="A1">
      <selection activeCell="B21" sqref="B21"/>
    </sheetView>
  </sheetViews>
  <sheetFormatPr defaultColWidth="9.140625" defaultRowHeight="12.75"/>
  <cols>
    <col min="1" max="1" width="4.00390625" style="0" customWidth="1"/>
    <col min="2" max="2" width="130.140625" style="0" customWidth="1"/>
    <col min="3" max="3" width="7.003906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0" customFormat="1" ht="25.5">
      <c r="A9" s="23">
        <v>1</v>
      </c>
      <c r="B9" s="24" t="s">
        <v>18</v>
      </c>
      <c r="C9" s="25" t="s">
        <v>19</v>
      </c>
      <c r="D9" s="26">
        <v>1435</v>
      </c>
      <c r="E9" s="27">
        <v>0</v>
      </c>
      <c r="F9" s="28">
        <v>0</v>
      </c>
      <c r="G9" s="29">
        <f aca="true" t="shared" si="0" ref="G9:G20">E9+F9*E9</f>
        <v>0</v>
      </c>
      <c r="H9" s="27">
        <f aca="true" t="shared" si="1" ref="H9:H20">D9*E9</f>
        <v>0</v>
      </c>
      <c r="I9" s="27">
        <f aca="true" t="shared" si="2" ref="I9:I20">H9*F9</f>
        <v>0</v>
      </c>
      <c r="J9" s="27">
        <f aca="true" t="shared" si="3" ref="J9:J20">D9*G9</f>
        <v>0</v>
      </c>
      <c r="K9"/>
      <c r="L9"/>
    </row>
    <row r="10" spans="1:12" s="30" customFormat="1" ht="25.5">
      <c r="A10" s="31">
        <f aca="true" t="shared" si="4" ref="A10:A20">A9+1</f>
        <v>2</v>
      </c>
      <c r="B10" s="24" t="s">
        <v>20</v>
      </c>
      <c r="C10" s="25" t="s">
        <v>19</v>
      </c>
      <c r="D10" s="26">
        <v>58</v>
      </c>
      <c r="E10" s="27">
        <v>0</v>
      </c>
      <c r="F10" s="28">
        <v>0</v>
      </c>
      <c r="G10" s="29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/>
      <c r="L10"/>
    </row>
    <row r="11" spans="1:12" s="30" customFormat="1" ht="25.5">
      <c r="A11" s="31">
        <f t="shared" si="4"/>
        <v>3</v>
      </c>
      <c r="B11" s="24" t="s">
        <v>21</v>
      </c>
      <c r="C11" s="25" t="s">
        <v>19</v>
      </c>
      <c r="D11" s="26">
        <v>392</v>
      </c>
      <c r="E11" s="27">
        <v>0</v>
      </c>
      <c r="F11" s="28">
        <v>0</v>
      </c>
      <c r="G11" s="29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/>
      <c r="L11"/>
    </row>
    <row r="12" spans="1:12" s="30" customFormat="1" ht="25.5">
      <c r="A12" s="31">
        <f t="shared" si="4"/>
        <v>4</v>
      </c>
      <c r="B12" s="24" t="s">
        <v>22</v>
      </c>
      <c r="C12" s="25" t="s">
        <v>19</v>
      </c>
      <c r="D12" s="26">
        <v>622</v>
      </c>
      <c r="E12" s="27">
        <v>0</v>
      </c>
      <c r="F12" s="28">
        <v>0</v>
      </c>
      <c r="G12" s="29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/>
      <c r="L12"/>
    </row>
    <row r="13" spans="1:12" s="30" customFormat="1" ht="25.5">
      <c r="A13" s="31">
        <f t="shared" si="4"/>
        <v>5</v>
      </c>
      <c r="B13" s="24" t="s">
        <v>23</v>
      </c>
      <c r="C13" s="25" t="s">
        <v>19</v>
      </c>
      <c r="D13" s="26">
        <v>1255</v>
      </c>
      <c r="E13" s="27">
        <v>0</v>
      </c>
      <c r="F13" s="28">
        <v>0</v>
      </c>
      <c r="G13" s="29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/>
      <c r="L13"/>
    </row>
    <row r="14" spans="1:12" s="30" customFormat="1" ht="25.5">
      <c r="A14" s="31">
        <f t="shared" si="4"/>
        <v>6</v>
      </c>
      <c r="B14" s="24" t="s">
        <v>24</v>
      </c>
      <c r="C14" s="25" t="s">
        <v>19</v>
      </c>
      <c r="D14" s="26">
        <v>600</v>
      </c>
      <c r="E14" s="27">
        <v>0</v>
      </c>
      <c r="F14" s="28">
        <v>0</v>
      </c>
      <c r="G14" s="29">
        <f t="shared" si="0"/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/>
      <c r="L14"/>
    </row>
    <row r="15" spans="1:12" s="30" customFormat="1" ht="25.5">
      <c r="A15" s="31">
        <f t="shared" si="4"/>
        <v>7</v>
      </c>
      <c r="B15" s="24" t="s">
        <v>25</v>
      </c>
      <c r="C15" s="25" t="s">
        <v>19</v>
      </c>
      <c r="D15" s="26">
        <v>288</v>
      </c>
      <c r="E15" s="27">
        <v>0</v>
      </c>
      <c r="F15" s="28">
        <v>0</v>
      </c>
      <c r="G15" s="29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/>
      <c r="L15"/>
    </row>
    <row r="16" spans="1:12" s="30" customFormat="1" ht="25.5">
      <c r="A16" s="31">
        <f t="shared" si="4"/>
        <v>8</v>
      </c>
      <c r="B16" s="24" t="s">
        <v>26</v>
      </c>
      <c r="C16" s="25" t="s">
        <v>19</v>
      </c>
      <c r="D16" s="26">
        <v>684</v>
      </c>
      <c r="E16" s="27">
        <v>0</v>
      </c>
      <c r="F16" s="28">
        <v>0</v>
      </c>
      <c r="G16" s="29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0</v>
      </c>
      <c r="K16"/>
      <c r="L16"/>
    </row>
    <row r="17" spans="1:12" s="30" customFormat="1" ht="25.5">
      <c r="A17" s="31">
        <f t="shared" si="4"/>
        <v>9</v>
      </c>
      <c r="B17" s="24" t="s">
        <v>27</v>
      </c>
      <c r="C17" s="25" t="s">
        <v>19</v>
      </c>
      <c r="D17" s="26">
        <v>130</v>
      </c>
      <c r="E17" s="27">
        <v>0</v>
      </c>
      <c r="F17" s="28">
        <v>0</v>
      </c>
      <c r="G17" s="29">
        <f t="shared" si="0"/>
        <v>0</v>
      </c>
      <c r="H17" s="27">
        <f t="shared" si="1"/>
        <v>0</v>
      </c>
      <c r="I17" s="27">
        <f t="shared" si="2"/>
        <v>0</v>
      </c>
      <c r="J17" s="27">
        <f t="shared" si="3"/>
        <v>0</v>
      </c>
      <c r="K17"/>
      <c r="L17"/>
    </row>
    <row r="18" spans="1:12" s="30" customFormat="1" ht="25.5">
      <c r="A18" s="31">
        <f t="shared" si="4"/>
        <v>10</v>
      </c>
      <c r="B18" s="24" t="s">
        <v>28</v>
      </c>
      <c r="C18" s="25" t="s">
        <v>19</v>
      </c>
      <c r="D18" s="26">
        <v>334</v>
      </c>
      <c r="E18" s="27">
        <v>0</v>
      </c>
      <c r="F18" s="28">
        <v>0</v>
      </c>
      <c r="G18" s="29">
        <f t="shared" si="0"/>
        <v>0</v>
      </c>
      <c r="H18" s="27">
        <f t="shared" si="1"/>
        <v>0</v>
      </c>
      <c r="I18" s="27">
        <f t="shared" si="2"/>
        <v>0</v>
      </c>
      <c r="J18" s="27">
        <f t="shared" si="3"/>
        <v>0</v>
      </c>
      <c r="K18"/>
      <c r="L18"/>
    </row>
    <row r="19" spans="1:12" s="30" customFormat="1" ht="25.5">
      <c r="A19" s="31">
        <f t="shared" si="4"/>
        <v>11</v>
      </c>
      <c r="B19" s="24" t="s">
        <v>29</v>
      </c>
      <c r="C19" s="25" t="s">
        <v>19</v>
      </c>
      <c r="D19" s="26">
        <v>255</v>
      </c>
      <c r="E19" s="27">
        <v>0</v>
      </c>
      <c r="F19" s="28">
        <v>0</v>
      </c>
      <c r="G19" s="29">
        <f t="shared" si="0"/>
        <v>0</v>
      </c>
      <c r="H19" s="27">
        <f t="shared" si="1"/>
        <v>0</v>
      </c>
      <c r="I19" s="27">
        <f t="shared" si="2"/>
        <v>0</v>
      </c>
      <c r="J19" s="27">
        <f t="shared" si="3"/>
        <v>0</v>
      </c>
      <c r="K19"/>
      <c r="L19"/>
    </row>
    <row r="20" spans="1:12" s="30" customFormat="1" ht="25.5">
      <c r="A20" s="31">
        <f t="shared" si="4"/>
        <v>12</v>
      </c>
      <c r="B20" s="24" t="s">
        <v>30</v>
      </c>
      <c r="C20" s="32" t="s">
        <v>19</v>
      </c>
      <c r="D20" s="33">
        <v>295</v>
      </c>
      <c r="E20" s="27">
        <v>0</v>
      </c>
      <c r="F20" s="28">
        <v>0</v>
      </c>
      <c r="G20" s="29">
        <f t="shared" si="0"/>
        <v>0</v>
      </c>
      <c r="H20" s="27">
        <f t="shared" si="1"/>
        <v>0</v>
      </c>
      <c r="I20" s="27">
        <f t="shared" si="2"/>
        <v>0</v>
      </c>
      <c r="J20" s="27">
        <f t="shared" si="3"/>
        <v>0</v>
      </c>
      <c r="K20"/>
      <c r="L20"/>
    </row>
    <row r="21" spans="1:12" s="30" customFormat="1" ht="34.5" customHeight="1">
      <c r="A21" s="34"/>
      <c r="B21" s="35" t="s">
        <v>31</v>
      </c>
      <c r="C21" s="35"/>
      <c r="D21" s="35"/>
      <c r="E21" s="35"/>
      <c r="F21" s="35"/>
      <c r="G21" s="35"/>
      <c r="H21" s="36">
        <f>SUM(H9:H20)</f>
        <v>0</v>
      </c>
      <c r="I21" s="36">
        <f>SUM(I9:I20)</f>
        <v>0</v>
      </c>
      <c r="J21" s="36">
        <f>SUM(J9:J20)</f>
        <v>0</v>
      </c>
      <c r="K21"/>
      <c r="L21"/>
    </row>
    <row r="22" spans="1:12" s="30" customFormat="1" ht="3" customHeight="1">
      <c r="A22" s="37"/>
      <c r="B22" s="38"/>
      <c r="C22" s="39"/>
      <c r="D22" s="39"/>
      <c r="E22" s="39"/>
      <c r="F22" s="39"/>
      <c r="G22" s="39"/>
      <c r="H22" s="39"/>
      <c r="I22" s="39"/>
      <c r="J22" s="40"/>
      <c r="K22"/>
      <c r="L22"/>
    </row>
    <row r="23" spans="1:12" s="30" customFormat="1" ht="29.25" customHeight="1">
      <c r="A23" s="41" t="s">
        <v>32</v>
      </c>
      <c r="B23" s="41"/>
      <c r="C23" s="41"/>
      <c r="D23" s="41"/>
      <c r="E23" s="41"/>
      <c r="F23" s="41"/>
      <c r="G23" s="41"/>
      <c r="H23" s="41"/>
      <c r="I23" s="41"/>
      <c r="J23" s="41"/>
      <c r="K23"/>
      <c r="L23"/>
    </row>
    <row r="24" spans="1:12" s="30" customFormat="1" ht="33.75" customHeight="1">
      <c r="A24" s="41" t="s">
        <v>33</v>
      </c>
      <c r="B24" s="41"/>
      <c r="C24" s="41"/>
      <c r="D24" s="41"/>
      <c r="E24" s="41"/>
      <c r="F24" s="41"/>
      <c r="G24" s="41"/>
      <c r="H24" s="41"/>
      <c r="I24" s="41"/>
      <c r="J24" s="41"/>
      <c r="K24"/>
      <c r="L24"/>
    </row>
    <row r="25" spans="1:12" s="30" customFormat="1" ht="15" customHeight="1">
      <c r="A25" s="42"/>
      <c r="B25" s="42" t="s">
        <v>34</v>
      </c>
      <c r="C25" s="43"/>
      <c r="D25" s="43"/>
      <c r="E25" s="43"/>
      <c r="F25" s="43"/>
      <c r="G25" s="43"/>
      <c r="H25" s="43"/>
      <c r="I25" s="43"/>
      <c r="J25" s="43"/>
      <c r="K25"/>
      <c r="L25"/>
    </row>
    <row r="26" spans="1:12" s="30" customFormat="1" ht="9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/>
      <c r="L26"/>
    </row>
    <row r="27" spans="1:12" s="30" customFormat="1" ht="14.25" customHeight="1">
      <c r="A27" s="44" t="s">
        <v>35</v>
      </c>
      <c r="B27" s="44"/>
      <c r="C27" s="44"/>
      <c r="D27" s="44"/>
      <c r="E27" s="44"/>
      <c r="F27" s="44"/>
      <c r="G27" s="44"/>
      <c r="H27" s="44"/>
      <c r="I27" s="44"/>
      <c r="J27" s="44"/>
      <c r="K27"/>
      <c r="L27"/>
    </row>
    <row r="28" spans="1:12" s="30" customFormat="1" ht="0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/>
      <c r="L28"/>
    </row>
    <row r="29" spans="1:12" s="30" customFormat="1" ht="14.25" hidden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/>
      <c r="L29"/>
    </row>
    <row r="30" spans="1:12" s="30" customFormat="1" ht="14.25" hidden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/>
      <c r="L30"/>
    </row>
    <row r="31" spans="1:12" s="30" customFormat="1" ht="12" customHeight="1" hidden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/>
      <c r="L31"/>
    </row>
    <row r="32" spans="1:12" s="30" customFormat="1" ht="12" customHeight="1" hidden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/>
      <c r="L32"/>
    </row>
    <row r="33" spans="1:12" s="30" customFormat="1" ht="12" customHeight="1" hidden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/>
      <c r="L33"/>
    </row>
    <row r="34" spans="1:12" s="30" customFormat="1" ht="1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30" customFormat="1" ht="14.25">
      <c r="A35"/>
      <c r="B35"/>
      <c r="C35"/>
      <c r="D35"/>
      <c r="E35"/>
      <c r="F35"/>
      <c r="G35"/>
      <c r="H35"/>
      <c r="I35"/>
      <c r="J35"/>
      <c r="K35"/>
      <c r="L35"/>
    </row>
    <row r="36" spans="1:12" s="30" customFormat="1" ht="14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/>
      <c r="L36"/>
    </row>
    <row r="37" spans="1:12" s="30" customFormat="1" ht="16.5">
      <c r="A37" s="46"/>
      <c r="B37"/>
      <c r="C37" s="37"/>
      <c r="D37" s="37"/>
      <c r="E37" s="37"/>
      <c r="F37" s="37"/>
      <c r="G37" s="37"/>
      <c r="H37" s="37"/>
      <c r="I37" s="37"/>
      <c r="J37" s="37"/>
      <c r="K37"/>
      <c r="L37"/>
    </row>
    <row r="38" spans="1:12" s="30" customFormat="1" ht="14.25">
      <c r="A38" s="46"/>
      <c r="B38" s="37"/>
      <c r="C38" s="37"/>
      <c r="D38" s="37"/>
      <c r="E38" s="37"/>
      <c r="F38" s="37"/>
      <c r="G38" s="37"/>
      <c r="H38" s="37"/>
      <c r="I38" s="37"/>
      <c r="J38" s="37"/>
      <c r="K38"/>
      <c r="L38"/>
    </row>
    <row r="39" spans="1:12" s="30" customFormat="1" ht="14.25">
      <c r="A39" s="46"/>
      <c r="B39" s="47" t="s">
        <v>36</v>
      </c>
      <c r="C39" s="37"/>
      <c r="D39" s="37"/>
      <c r="E39" s="37"/>
      <c r="F39" s="37"/>
      <c r="G39" s="37"/>
      <c r="H39" s="48" t="s">
        <v>37</v>
      </c>
      <c r="I39" s="37"/>
      <c r="J39" s="37"/>
      <c r="K39"/>
      <c r="L39"/>
    </row>
    <row r="40" spans="1:12" s="30" customFormat="1" ht="14.25">
      <c r="A40" s="37"/>
      <c r="B40" s="37"/>
      <c r="C40" s="37"/>
      <c r="D40" s="37"/>
      <c r="E40" s="37"/>
      <c r="F40" s="37"/>
      <c r="G40" s="37"/>
      <c r="H40" s="48" t="s">
        <v>38</v>
      </c>
      <c r="I40" s="37"/>
      <c r="J40" s="37"/>
      <c r="K40"/>
      <c r="L40"/>
    </row>
    <row r="41" spans="1:12" s="30" customFormat="1" ht="14.25">
      <c r="A41" s="49"/>
      <c r="B41" s="49"/>
      <c r="C41" s="37"/>
      <c r="D41" s="37"/>
      <c r="E41" s="37"/>
      <c r="F41" s="37"/>
      <c r="G41" s="50"/>
      <c r="H41" s="51"/>
      <c r="I41" s="52"/>
      <c r="J41" s="37"/>
      <c r="K41"/>
      <c r="L41"/>
    </row>
    <row r="42" spans="1:12" s="56" customFormat="1" ht="14.25">
      <c r="A42" s="49"/>
      <c r="B42" s="49"/>
      <c r="C42" s="37"/>
      <c r="D42" s="37"/>
      <c r="E42" s="37"/>
      <c r="F42" s="37"/>
      <c r="G42" s="53"/>
      <c r="H42" s="54"/>
      <c r="I42" s="55"/>
      <c r="J42" s="37"/>
      <c r="K42"/>
      <c r="L42"/>
    </row>
    <row r="43" spans="1:12" s="56" customFormat="1" ht="14.25">
      <c r="A43" s="37"/>
      <c r="B43" s="37"/>
      <c r="C43" s="37"/>
      <c r="D43" s="37"/>
      <c r="E43" s="37"/>
      <c r="F43" s="37"/>
      <c r="G43" s="53"/>
      <c r="H43" s="37"/>
      <c r="I43" s="55"/>
      <c r="J43" s="37"/>
      <c r="K43"/>
      <c r="L43"/>
    </row>
    <row r="44" spans="1:12" s="57" customFormat="1" ht="14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/>
      <c r="L44"/>
    </row>
    <row r="45" spans="1:12" s="30" customFormat="1" ht="14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/>
      <c r="L45"/>
    </row>
    <row r="46" spans="1:12" s="30" customFormat="1" ht="14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/>
      <c r="L46"/>
    </row>
    <row r="47" spans="1:12" s="30" customFormat="1" ht="14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/>
      <c r="L47"/>
    </row>
    <row r="48" spans="1:12" s="30" customFormat="1" ht="14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/>
      <c r="L48"/>
    </row>
    <row r="49" spans="1:12" s="58" customFormat="1" ht="14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/>
      <c r="L49"/>
    </row>
    <row r="50" spans="1:12" s="58" customFormat="1" ht="14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/>
      <c r="L50"/>
    </row>
    <row r="51" spans="1:12" s="58" customFormat="1" ht="14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/>
      <c r="L51"/>
    </row>
    <row r="52" spans="1:12" s="2" customFormat="1" ht="14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/>
      <c r="L52"/>
    </row>
    <row r="53" spans="1:12" s="2" customFormat="1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/>
      <c r="L53"/>
    </row>
    <row r="54" spans="1:12" s="2" customFormat="1" ht="14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/>
      <c r="L54"/>
    </row>
    <row r="55" spans="1:12" s="2" customFormat="1" ht="14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/>
      <c r="L55"/>
    </row>
    <row r="56" spans="1:12" s="2" customFormat="1" ht="14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/>
      <c r="L56"/>
    </row>
    <row r="57" spans="1:12" s="2" customFormat="1" ht="14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/>
      <c r="L57"/>
    </row>
    <row r="58" spans="1:12" s="2" customFormat="1" ht="14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/>
      <c r="L58"/>
    </row>
    <row r="59" spans="1:12" s="2" customFormat="1" ht="14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/>
      <c r="L59"/>
    </row>
    <row r="60" spans="1:12" s="2" customFormat="1" ht="14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/>
      <c r="L60"/>
    </row>
    <row r="61" spans="1:12" s="2" customFormat="1" ht="14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/>
      <c r="L61"/>
    </row>
    <row r="62" spans="1:12" s="2" customFormat="1" ht="14.25">
      <c r="A62"/>
      <c r="B62"/>
      <c r="C62"/>
      <c r="D62"/>
      <c r="E62"/>
      <c r="F62"/>
      <c r="G62"/>
      <c r="H62"/>
      <c r="I62"/>
      <c r="J62"/>
      <c r="K62"/>
      <c r="L62"/>
    </row>
    <row r="64" spans="1:12" s="2" customFormat="1" ht="14.25">
      <c r="A64"/>
      <c r="B64"/>
      <c r="C64"/>
      <c r="D64"/>
      <c r="E64"/>
      <c r="F64"/>
      <c r="G64"/>
      <c r="H64"/>
      <c r="I64"/>
      <c r="J64"/>
      <c r="K64"/>
      <c r="L64"/>
    </row>
    <row r="65" spans="1:12" s="2" customFormat="1" ht="14.25">
      <c r="A65"/>
      <c r="B65"/>
      <c r="C65"/>
      <c r="D65"/>
      <c r="E65"/>
      <c r="F65"/>
      <c r="G65"/>
      <c r="H65"/>
      <c r="I65"/>
      <c r="J65"/>
      <c r="K65"/>
      <c r="L65"/>
    </row>
    <row r="66" spans="1:12" s="2" customFormat="1" ht="14.25">
      <c r="A66"/>
      <c r="B66"/>
      <c r="C66"/>
      <c r="D66"/>
      <c r="E66"/>
      <c r="F66"/>
      <c r="G66"/>
      <c r="H66"/>
      <c r="I66"/>
      <c r="J66"/>
      <c r="K66"/>
      <c r="L66"/>
    </row>
  </sheetData>
  <sheetProtection selectLockedCells="1" selectUnlockedCells="1"/>
  <mergeCells count="14">
    <mergeCell ref="A1:J1"/>
    <mergeCell ref="A5:A7"/>
    <mergeCell ref="B5:B7"/>
    <mergeCell ref="C5:C7"/>
    <mergeCell ref="D5:D7"/>
    <mergeCell ref="E5:E6"/>
    <mergeCell ref="F5:F6"/>
    <mergeCell ref="G5:G6"/>
    <mergeCell ref="B21:G21"/>
    <mergeCell ref="A23:J23"/>
    <mergeCell ref="A24:J24"/>
    <mergeCell ref="A27:J28"/>
    <mergeCell ref="A41:B41"/>
    <mergeCell ref="A42:B42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GS/261/1/2023&amp;C&amp;"Times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2023-07-07T06:33:50Z</cp:lastPrinted>
  <dcterms:created xsi:type="dcterms:W3CDTF">2013-07-04T07:44:50Z</dcterms:created>
  <dcterms:modified xsi:type="dcterms:W3CDTF">2023-07-10T07:06:31Z</dcterms:modified>
  <cp:category/>
  <cp:version/>
  <cp:contentType/>
  <cp:contentStatus/>
  <cp:revision>22</cp:revision>
</cp:coreProperties>
</file>