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<sst xmlns="http://schemas.openxmlformats.org/spreadsheetml/2006/main" count="43" uniqueCount="34">
  <si>
    <r>
      <rPr>
        <b/>
        <sz val="10"/>
        <rFont val="Calibri"/>
        <family val="2"/>
      </rPr>
      <t>DOSTAWA WYROBÓW GARMAŻERYJNYCH ŚWIEŻYCH</t>
    </r>
    <r>
      <rPr>
        <sz val="10"/>
        <rFont val="Calibri"/>
        <family val="2"/>
      </rPr>
      <t xml:space="preserve"> DO STOŁÓWKI SP 52 im. M. Konopnickiej w Lublinie</t>
    </r>
  </si>
  <si>
    <t>Realizacja dostaw sukcesywnie – średnio 3-4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</si>
  <si>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</si>
  <si>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</si>
  <si>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</si>
  <si>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</si>
  <si>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</si>
  <si>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</si>
  <si>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</si>
  <si>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</si>
  <si>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</si>
  <si>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</si>
  <si>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</si>
  <si>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</si>
  <si>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</si>
  <si>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</si>
  <si>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</si>
  <si>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</si>
  <si>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r>
      <rPr>
        <b/>
        <sz val="10"/>
        <rFont val="Calibri"/>
        <family val="2"/>
      </rPr>
      <t>Kopytka ziemniaczane</t>
    </r>
    <r>
      <rPr>
        <sz val="10"/>
        <rFont val="Calibri"/>
        <family val="2"/>
      </rPr>
      <t xml:space="preserve"> - wyrób ręczny  z ciasta ziemniaczano-pszennego zawierający w składzie min.70% gotowanych ziemniaków, bez nadzienia, poddane obróbce termicznej, gotowe do spożycia po podgrzaniu. Okres przydatności do spożycia deklarowany przez producenta powinien wynosić nie mniej 7 dni od daty dostawy.</t>
    </r>
  </si>
  <si>
    <t>1kg</t>
  </si>
  <si>
    <r>
      <rPr>
        <b/>
        <sz val="10"/>
        <rFont val="Calibri"/>
        <family val="2"/>
      </rPr>
      <t>Kopytka ziemniaczane ze szpinakiem</t>
    </r>
    <r>
      <rPr>
        <sz val="10"/>
        <rFont val="Calibri"/>
        <family val="2"/>
      </rPr>
      <t xml:space="preserve"> - wyrób ręczny  z ciasta ziemniaczano-pszennego zawierający w składzie min.70% gotowanych ziemniaków z dodatkiem szpinaku, bez nadzienia, poddane obróbce termicznej, gotowe do spożycia po podgrzaniu. Okres przydatności do spożycia deklarowany przez producenta powinien wynosić nie mniej 7 dni od daty dostawy.</t>
    </r>
  </si>
  <si>
    <r>
      <rPr>
        <b/>
        <sz val="10"/>
        <rFont val="Calibri"/>
        <family val="2"/>
      </rPr>
      <t>Naleśniki z serem</t>
    </r>
    <r>
      <rPr>
        <sz val="10"/>
        <rFont val="Calibri"/>
        <family val="2"/>
      </rPr>
      <t xml:space="preserve"> - wyrób ręczny uformowany z ciasta naleśnikowego z nadzieniem sera twarogowego (100%sera), o wadze nie więcej niż 130g. Okres przydatności do spożycia deklarowany przez producenta powinien wynosić nie mniej 7 dni od daty dostawy.</t>
    </r>
  </si>
  <si>
    <r>
      <rPr>
        <b/>
        <sz val="10"/>
        <rFont val="Calibri"/>
        <family val="2"/>
      </rPr>
      <t>Pierogi ruskie</t>
    </r>
    <r>
      <rPr>
        <sz val="10"/>
        <rFont val="Calibri"/>
        <family val="2"/>
      </rPr>
      <t xml:space="preserve"> - wyrób ręczny uformowany z ciasta pierogowego, z nadzieniem o zawartość farszu:45% sera twarogowego, 45% ziemniaków, 5% cebuli smażonej, przyprawione solą i pieprzem, poddane obróbce termicznej, gotowe do spożycia po podgrzaniu. Zawartość nadzienia w wyrobie nie mniej niż 40%.Bez konserwantów. Okres przydatności do spożycia deklarowany przez producenta powinien wynosić nie mniej 7 dni od daty dostawy.</t>
    </r>
  </si>
  <si>
    <r>
      <rPr>
        <b/>
        <sz val="10"/>
        <rFont val="Calibri"/>
        <family val="2"/>
      </rPr>
      <t>Pierogi z serem i jagodami</t>
    </r>
    <r>
      <rPr>
        <sz val="10"/>
        <rFont val="Calibri"/>
        <family val="2"/>
      </rPr>
      <t xml:space="preserve">, wyrób ręczny, ciasto: mąka pszenna, woda, olej rzepakowy, jajka, farsz: ser półtłusty 50%, jagody 50%,  poddane obróbce termicznej, gotowe do spożycia po podgrzaniu. .Okres przydatności do spożycia deklarowany przez producenta powinien wynosić nie mniej 7 dni od daty dostawy.
</t>
    </r>
  </si>
  <si>
    <r>
      <rPr>
        <b/>
        <sz val="10"/>
        <rFont val="Calibri"/>
        <family val="2"/>
      </rPr>
      <t>Placki jarskie,</t>
    </r>
    <r>
      <rPr>
        <sz val="10"/>
        <rFont val="Calibri"/>
        <family val="2"/>
      </rPr>
      <t xml:space="preserve"> wyrób ręczny z kaszy jęczmiennej(70%) i warzyw(30%)tj. marchew, pietruszka, seler,cebula, pieczarka, poddane obróbce termicznej, gotowe do spożycia po podgrzaniu. Okres przydatności do spożycia deklarowany przez producenta powinien wynosić nie mniej 7 dni od daty dostawy.</t>
    </r>
  </si>
  <si>
    <r>
      <rPr>
        <b/>
        <sz val="10"/>
        <rFont val="Calibri"/>
        <family val="2"/>
      </rPr>
      <t>Pyzy z mięsem</t>
    </r>
    <r>
      <rPr>
        <sz val="10"/>
        <rFont val="Calibri"/>
        <family val="2"/>
      </rPr>
      <t xml:space="preserve"> - wyrób ręczny; ziemniaki, mąka pszenna, mąka ziemniaczana, jaja, mięso wieprzowe (100%),  poddane obróbce termicznej, gotowe do spożycia po podgrzaniu. Zawartość nadzienia w wyrobie nie mniej niż 40%. Bez konserwantów. Okres przydatności do spożycia deklarowany przez producenta powinien wynosić nie mniej 7 dni od daty dostawy.</t>
    </r>
  </si>
  <si>
    <t xml:space="preserve">kod CPV : 15894300-4 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</si>
  <si>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</si>
  <si>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</si>
  <si>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PRODUKT: Barwa ciasta zgodna z naturalną, odpowiednia zawartość farszu, zapach zgodny z naturalnym, skład oraz bez dodatku glutaminianu sodu, konserwantów i polepszaczy. TERMIN PRZYDATNOŚCI na opakowaniu bez uszkodzeń mechanicznych.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</si>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</sst>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%"/>
    <numFmt numFmtId="168" formatCode="0.00"/>
  </numFmts>
  <fonts count="15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1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8" fillId="0" borderId="14" xfId="0" applyFont="1" applyBorder="1" applyAlignment="1">
      <alignment horizontal="left"/>
    </xf>
    <xf numFmtId="164" fontId="8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>
      <alignment horizontal="right"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3" fillId="0" borderId="0" xfId="0" applyFont="1" applyBorder="1" applyAlignment="1">
      <alignment vertical="center"/>
    </xf>
    <xf numFmtId="164" fontId="1" fillId="0" borderId="0" xfId="0" applyFont="1" applyAlignment="1">
      <alignment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57"/>
  <sheetViews>
    <sheetView tabSelected="1" zoomScale="75" zoomScaleNormal="75" workbookViewId="0" topLeftCell="A4">
      <selection activeCell="A12" sqref="A12"/>
    </sheetView>
  </sheetViews>
  <sheetFormatPr defaultColWidth="9.140625" defaultRowHeight="12.75"/>
  <cols>
    <col min="1" max="1" width="4.00390625" style="0" customWidth="1"/>
    <col min="2" max="2" width="130.140625" style="0" customWidth="1"/>
    <col min="3" max="3" width="6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20">
        <v>9</v>
      </c>
      <c r="J8" s="21">
        <v>10</v>
      </c>
      <c r="K8"/>
      <c r="L8"/>
    </row>
    <row r="9" spans="1:12" s="32" customFormat="1" ht="25.5">
      <c r="A9" s="23">
        <v>1</v>
      </c>
      <c r="B9" s="24" t="s">
        <v>18</v>
      </c>
      <c r="C9" s="25" t="s">
        <v>19</v>
      </c>
      <c r="D9" s="26">
        <v>617</v>
      </c>
      <c r="E9" s="27">
        <v>0</v>
      </c>
      <c r="F9" s="28">
        <v>0</v>
      </c>
      <c r="G9" s="29">
        <f aca="true" t="shared" si="0" ref="G9:G16">E9+F9*E9</f>
        <v>0</v>
      </c>
      <c r="H9" s="30">
        <f aca="true" t="shared" si="1" ref="H9:H16">D9*E9</f>
        <v>0</v>
      </c>
      <c r="I9" s="30">
        <f aca="true" t="shared" si="2" ref="I9:I16">H9*F9</f>
        <v>0</v>
      </c>
      <c r="J9" s="31">
        <f aca="true" t="shared" si="3" ref="J9:J16">D9*G9</f>
        <v>0</v>
      </c>
      <c r="K9"/>
      <c r="L9"/>
    </row>
    <row r="10" spans="1:12" s="32" customFormat="1" ht="36.75">
      <c r="A10" s="33">
        <v>2</v>
      </c>
      <c r="B10" s="24" t="s">
        <v>20</v>
      </c>
      <c r="C10" s="25" t="s">
        <v>19</v>
      </c>
      <c r="D10" s="26">
        <v>400</v>
      </c>
      <c r="E10" s="27">
        <v>0</v>
      </c>
      <c r="F10" s="28">
        <v>0</v>
      </c>
      <c r="G10" s="29">
        <f t="shared" si="0"/>
        <v>0</v>
      </c>
      <c r="H10" s="30">
        <f t="shared" si="1"/>
        <v>0</v>
      </c>
      <c r="I10" s="30">
        <f t="shared" si="2"/>
        <v>0</v>
      </c>
      <c r="J10" s="30">
        <f t="shared" si="3"/>
        <v>0</v>
      </c>
      <c r="K10"/>
      <c r="L10"/>
    </row>
    <row r="11" spans="1:12" s="32" customFormat="1" ht="25.5">
      <c r="A11" s="23">
        <v>3</v>
      </c>
      <c r="B11" s="24" t="s">
        <v>21</v>
      </c>
      <c r="C11" s="25" t="s">
        <v>19</v>
      </c>
      <c r="D11" s="26">
        <v>835</v>
      </c>
      <c r="E11" s="27">
        <v>0</v>
      </c>
      <c r="F11" s="28">
        <v>0</v>
      </c>
      <c r="G11" s="29">
        <f t="shared" si="0"/>
        <v>0</v>
      </c>
      <c r="H11" s="30">
        <f t="shared" si="1"/>
        <v>0</v>
      </c>
      <c r="I11" s="30">
        <f t="shared" si="2"/>
        <v>0</v>
      </c>
      <c r="J11" s="30">
        <f t="shared" si="3"/>
        <v>0</v>
      </c>
      <c r="K11"/>
      <c r="L11"/>
    </row>
    <row r="12" spans="1:12" s="32" customFormat="1" ht="36.75">
      <c r="A12" s="33">
        <v>4</v>
      </c>
      <c r="B12" s="24" t="s">
        <v>22</v>
      </c>
      <c r="C12" s="25" t="s">
        <v>19</v>
      </c>
      <c r="D12" s="26">
        <v>975</v>
      </c>
      <c r="E12" s="27">
        <v>0</v>
      </c>
      <c r="F12" s="28">
        <v>0</v>
      </c>
      <c r="G12" s="29">
        <f t="shared" si="0"/>
        <v>0</v>
      </c>
      <c r="H12" s="30">
        <f t="shared" si="1"/>
        <v>0</v>
      </c>
      <c r="I12" s="30">
        <f t="shared" si="2"/>
        <v>0</v>
      </c>
      <c r="J12" s="30">
        <f t="shared" si="3"/>
        <v>0</v>
      </c>
      <c r="K12"/>
      <c r="L12"/>
    </row>
    <row r="13" spans="1:12" s="32" customFormat="1" ht="36.75">
      <c r="A13" s="23">
        <v>5</v>
      </c>
      <c r="B13" s="24" t="s">
        <v>23</v>
      </c>
      <c r="C13" s="25" t="s">
        <v>19</v>
      </c>
      <c r="D13" s="26">
        <v>140</v>
      </c>
      <c r="E13" s="27">
        <v>0</v>
      </c>
      <c r="F13" s="28">
        <v>0</v>
      </c>
      <c r="G13" s="29">
        <f t="shared" si="0"/>
        <v>0</v>
      </c>
      <c r="H13" s="30">
        <f t="shared" si="1"/>
        <v>0</v>
      </c>
      <c r="I13" s="30">
        <f t="shared" si="2"/>
        <v>0</v>
      </c>
      <c r="J13" s="30">
        <f t="shared" si="3"/>
        <v>0</v>
      </c>
      <c r="K13"/>
      <c r="L13"/>
    </row>
    <row r="14" spans="1:12" s="32" customFormat="1" ht="25.5">
      <c r="A14" s="33">
        <v>6</v>
      </c>
      <c r="B14" s="24" t="s">
        <v>24</v>
      </c>
      <c r="C14" s="25" t="s">
        <v>19</v>
      </c>
      <c r="D14" s="26">
        <v>140</v>
      </c>
      <c r="E14" s="27">
        <v>0</v>
      </c>
      <c r="F14" s="28">
        <v>0</v>
      </c>
      <c r="G14" s="29">
        <f t="shared" si="0"/>
        <v>0</v>
      </c>
      <c r="H14" s="30">
        <f t="shared" si="1"/>
        <v>0</v>
      </c>
      <c r="I14" s="30">
        <f t="shared" si="2"/>
        <v>0</v>
      </c>
      <c r="J14" s="30">
        <f t="shared" si="3"/>
        <v>0</v>
      </c>
      <c r="K14"/>
      <c r="L14"/>
    </row>
    <row r="15" spans="1:12" s="32" customFormat="1" ht="36.75">
      <c r="A15" s="23">
        <v>7</v>
      </c>
      <c r="B15" s="24" t="s">
        <v>25</v>
      </c>
      <c r="C15" s="25" t="s">
        <v>19</v>
      </c>
      <c r="D15" s="26">
        <v>140</v>
      </c>
      <c r="E15" s="27">
        <v>0</v>
      </c>
      <c r="F15" s="28">
        <v>0</v>
      </c>
      <c r="G15" s="29">
        <f t="shared" si="0"/>
        <v>0</v>
      </c>
      <c r="H15" s="30">
        <f t="shared" si="1"/>
        <v>0</v>
      </c>
      <c r="I15" s="30">
        <f t="shared" si="2"/>
        <v>0</v>
      </c>
      <c r="J15" s="30">
        <f t="shared" si="3"/>
        <v>0</v>
      </c>
      <c r="K15"/>
      <c r="L15"/>
    </row>
    <row r="16" spans="1:12" s="35" customFormat="1" ht="12.75">
      <c r="A16" s="33">
        <v>8</v>
      </c>
      <c r="B16" s="24"/>
      <c r="C16" s="34"/>
      <c r="D16" s="26"/>
      <c r="E16" s="30">
        <v>0</v>
      </c>
      <c r="F16" s="28">
        <v>0</v>
      </c>
      <c r="G16" s="29">
        <f t="shared" si="0"/>
        <v>0</v>
      </c>
      <c r="H16" s="30">
        <f t="shared" si="1"/>
        <v>0</v>
      </c>
      <c r="I16" s="30">
        <f t="shared" si="2"/>
        <v>0</v>
      </c>
      <c r="J16" s="30">
        <f t="shared" si="3"/>
        <v>0</v>
      </c>
      <c r="K16"/>
      <c r="L16"/>
    </row>
    <row r="17" spans="1:12" s="35" customFormat="1" ht="34.5" customHeight="1">
      <c r="A17" s="36"/>
      <c r="B17" s="37" t="s">
        <v>26</v>
      </c>
      <c r="C17" s="37"/>
      <c r="D17" s="37"/>
      <c r="E17" s="37"/>
      <c r="F17" s="37"/>
      <c r="G17" s="37"/>
      <c r="H17" s="38">
        <f>SUM(H9:H16)</f>
        <v>0</v>
      </c>
      <c r="I17" s="38">
        <f>SUM(I9:I16)</f>
        <v>0</v>
      </c>
      <c r="J17" s="38">
        <f>SUM(J9:J16)</f>
        <v>0</v>
      </c>
      <c r="K17"/>
      <c r="L17"/>
    </row>
    <row r="18" spans="1:12" s="43" customFormat="1" ht="3" customHeight="1">
      <c r="A18" s="39"/>
      <c r="B18" s="40"/>
      <c r="C18" s="41"/>
      <c r="D18" s="41"/>
      <c r="E18" s="41"/>
      <c r="F18" s="41"/>
      <c r="G18" s="41"/>
      <c r="H18" s="41"/>
      <c r="I18" s="41"/>
      <c r="J18" s="42"/>
      <c r="K18"/>
      <c r="L18"/>
    </row>
    <row r="19" spans="1:12" s="32" customFormat="1" ht="29.25" customHeight="1">
      <c r="A19" s="44" t="s">
        <v>27</v>
      </c>
      <c r="B19" s="44"/>
      <c r="C19" s="44"/>
      <c r="D19" s="44"/>
      <c r="E19" s="44"/>
      <c r="F19" s="44"/>
      <c r="G19" s="44"/>
      <c r="H19" s="44"/>
      <c r="I19" s="44"/>
      <c r="J19" s="44"/>
      <c r="K19"/>
      <c r="L19"/>
    </row>
    <row r="20" spans="1:12" s="32" customFormat="1" ht="33.75" customHeight="1">
      <c r="A20" s="44" t="s">
        <v>28</v>
      </c>
      <c r="B20" s="44"/>
      <c r="C20" s="44"/>
      <c r="D20" s="44"/>
      <c r="E20" s="44"/>
      <c r="F20" s="44"/>
      <c r="G20" s="44"/>
      <c r="H20" s="44"/>
      <c r="I20" s="44"/>
      <c r="J20" s="44"/>
      <c r="K20"/>
      <c r="L20"/>
    </row>
    <row r="21" spans="1:13" s="32" customFormat="1" ht="25.5">
      <c r="A21" s="45"/>
      <c r="B21" s="46" t="s">
        <v>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s="32" customFormat="1" ht="9" customHeight="1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2" s="50" customFormat="1" ht="14.25" customHeight="1">
      <c r="A23" s="49" t="s">
        <v>30</v>
      </c>
      <c r="B23" s="49"/>
      <c r="C23" s="49"/>
      <c r="D23" s="49"/>
      <c r="E23" s="49"/>
      <c r="F23" s="49"/>
      <c r="G23" s="49"/>
      <c r="H23" s="49"/>
      <c r="I23" s="49"/>
      <c r="J23" s="49"/>
      <c r="K23"/>
      <c r="L23"/>
    </row>
    <row r="24" spans="1:12" s="50" customFormat="1" ht="0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/>
      <c r="L24"/>
    </row>
    <row r="25" spans="1:12" s="50" customFormat="1" ht="15" hidden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/>
      <c r="L25"/>
    </row>
    <row r="26" spans="1:12" s="2" customFormat="1" ht="15" hidden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/>
      <c r="L26"/>
    </row>
    <row r="27" spans="1:12" s="2" customFormat="1" ht="12" customHeight="1" hidden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/>
      <c r="L27"/>
    </row>
    <row r="28" spans="1:12" s="2" customFormat="1" ht="12" customHeight="1" hidden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/>
      <c r="L28"/>
    </row>
    <row r="29" spans="1:12" s="2" customFormat="1" ht="12" customHeight="1" hidden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/>
      <c r="L29"/>
    </row>
    <row r="30" spans="1:12" s="2" customFormat="1" ht="1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2" customFormat="1" ht="15">
      <c r="A31"/>
      <c r="B31"/>
      <c r="C31"/>
      <c r="D31"/>
      <c r="E31"/>
      <c r="F31"/>
      <c r="G31"/>
      <c r="H31"/>
      <c r="I31"/>
      <c r="J31"/>
      <c r="K31"/>
      <c r="L31"/>
    </row>
    <row r="32" spans="1:12" s="2" customFormat="1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/>
      <c r="L32"/>
    </row>
    <row r="33" spans="1:12" s="2" customFormat="1" ht="15">
      <c r="A33" s="52"/>
      <c r="B33"/>
      <c r="C33" s="39"/>
      <c r="D33" s="39"/>
      <c r="E33" s="39"/>
      <c r="F33" s="39"/>
      <c r="G33" s="39"/>
      <c r="H33" s="39"/>
      <c r="I33" s="39"/>
      <c r="J33" s="39"/>
      <c r="K33"/>
      <c r="L33"/>
    </row>
    <row r="34" spans="1:12" s="2" customFormat="1" ht="15">
      <c r="A34" s="52"/>
      <c r="B34" s="39"/>
      <c r="C34" s="39"/>
      <c r="D34" s="39"/>
      <c r="E34" s="39"/>
      <c r="F34" s="39"/>
      <c r="G34" s="39"/>
      <c r="H34" s="39"/>
      <c r="I34" s="39"/>
      <c r="J34" s="39"/>
      <c r="K34"/>
      <c r="L34"/>
    </row>
    <row r="35" spans="1:12" s="2" customFormat="1" ht="15">
      <c r="A35" s="52"/>
      <c r="B35" s="53" t="s">
        <v>31</v>
      </c>
      <c r="C35" s="39"/>
      <c r="D35" s="39"/>
      <c r="E35" s="39"/>
      <c r="F35" s="39"/>
      <c r="G35" s="39"/>
      <c r="H35" s="54" t="s">
        <v>32</v>
      </c>
      <c r="I35" s="39"/>
      <c r="J35" s="39"/>
      <c r="K35"/>
      <c r="L35"/>
    </row>
    <row r="36" spans="1:12" s="2" customFormat="1" ht="15">
      <c r="A36" s="39"/>
      <c r="B36" s="39"/>
      <c r="C36" s="39"/>
      <c r="D36" s="39"/>
      <c r="E36" s="39"/>
      <c r="F36" s="39"/>
      <c r="G36" s="39"/>
      <c r="H36" s="54" t="s">
        <v>33</v>
      </c>
      <c r="I36" s="39"/>
      <c r="J36" s="39"/>
      <c r="K36"/>
      <c r="L36"/>
    </row>
    <row r="37" spans="1:10" ht="12.75">
      <c r="A37" s="55"/>
      <c r="B37" s="55"/>
      <c r="C37" s="39"/>
      <c r="D37" s="39"/>
      <c r="E37" s="39"/>
      <c r="F37" s="39"/>
      <c r="G37" s="56"/>
      <c r="H37" s="57"/>
      <c r="I37" s="58"/>
      <c r="J37" s="39"/>
    </row>
    <row r="38" spans="1:12" s="2" customFormat="1" ht="15">
      <c r="A38" s="55"/>
      <c r="B38" s="55"/>
      <c r="C38" s="39"/>
      <c r="D38" s="39"/>
      <c r="E38" s="39"/>
      <c r="F38" s="39"/>
      <c r="G38" s="59"/>
      <c r="H38" s="60"/>
      <c r="I38" s="61"/>
      <c r="J38" s="39"/>
      <c r="K38"/>
      <c r="L38"/>
    </row>
    <row r="39" spans="1:12" s="2" customFormat="1" ht="15">
      <c r="A39" s="39"/>
      <c r="B39" s="39"/>
      <c r="C39" s="39"/>
      <c r="D39" s="39"/>
      <c r="E39" s="39"/>
      <c r="F39" s="39"/>
      <c r="G39" s="59"/>
      <c r="H39" s="39"/>
      <c r="I39" s="61"/>
      <c r="J39" s="39"/>
      <c r="K39"/>
      <c r="L39"/>
    </row>
    <row r="40" spans="1:12" s="2" customFormat="1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/>
      <c r="L40"/>
    </row>
    <row r="41" spans="1:10" ht="12.7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2.7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2.7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</sheetData>
  <sheetProtection selectLockedCells="1" selectUnlockedCells="1"/>
  <mergeCells count="14">
    <mergeCell ref="A1:J1"/>
    <mergeCell ref="A5:A7"/>
    <mergeCell ref="B5:B7"/>
    <mergeCell ref="C5:C7"/>
    <mergeCell ref="D5:D7"/>
    <mergeCell ref="E5:E6"/>
    <mergeCell ref="F5:F6"/>
    <mergeCell ref="G5:G6"/>
    <mergeCell ref="B17:G17"/>
    <mergeCell ref="A19:J19"/>
    <mergeCell ref="A20:J20"/>
    <mergeCell ref="A23:J24"/>
    <mergeCell ref="A37:B37"/>
    <mergeCell ref="A38:B38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GS/261/3/2024&amp;C&amp;"Times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Jaworski</dc:creator>
  <cp:keywords/>
  <dc:description/>
  <cp:lastModifiedBy/>
  <cp:lastPrinted>2024-02-09T08:29:12Z</cp:lastPrinted>
  <dcterms:created xsi:type="dcterms:W3CDTF">2024-02-05T12:16:01Z</dcterms:created>
  <dcterms:modified xsi:type="dcterms:W3CDTF">2024-02-13T13:32:19Z</dcterms:modified>
  <cp:category/>
  <cp:version/>
  <cp:contentType/>
  <cp:contentStatus/>
  <cp:revision>3</cp:revision>
</cp:coreProperties>
</file>