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0"/>
  </bookViews>
  <sheets>
    <sheet name="warzywa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<sst xmlns="http://schemas.openxmlformats.org/spreadsheetml/2006/main" count="75" uniqueCount="49">
  <si>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</si>
  <si>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</si>
  <si>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</si>
  <si>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</si>
  <si>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</si>
  <si>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</si>
  <si>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</si>
  <si>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</si>
  <si>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</si>
  <si>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Burak czerwony</t>
  </si>
  <si>
    <t>kg</t>
  </si>
  <si>
    <t>Cebula</t>
  </si>
  <si>
    <t>Fasola średnia</t>
  </si>
  <si>
    <t>Groch łupany</t>
  </si>
  <si>
    <t>Kapusta biała</t>
  </si>
  <si>
    <t>Kapusta czerwona</t>
  </si>
  <si>
    <t>Kapusta pekińska</t>
  </si>
  <si>
    <t>Kapusta młoda</t>
  </si>
  <si>
    <t>szt</t>
  </si>
  <si>
    <t>Koperek (pęczek)</t>
  </si>
  <si>
    <t>Natka pietruszki (pęczek)</t>
  </si>
  <si>
    <t>Marchew</t>
  </si>
  <si>
    <t>Ogórek</t>
  </si>
  <si>
    <t>Papryka</t>
  </si>
  <si>
    <t>Pomidor</t>
  </si>
  <si>
    <t>Por</t>
  </si>
  <si>
    <t>Pieczarka</t>
  </si>
  <si>
    <t>Rzodkiewka (pęczek)</t>
  </si>
  <si>
    <t>Sałata (główka)</t>
  </si>
  <si>
    <t>Szczypiorek (pęczek)</t>
  </si>
  <si>
    <t>Ziemniaki (worek 15-30 kg)</t>
  </si>
  <si>
    <t>Ziemniaki młode (worek 15-30 kg)</t>
  </si>
  <si>
    <t>Ogórek kiszony (wiaderko 3 kg)</t>
  </si>
  <si>
    <t>Kapusta kiszona (wiaderko 5-10 kg)</t>
  </si>
  <si>
    <t>RAZEM</t>
  </si>
  <si>
    <t>Banan</t>
  </si>
  <si>
    <t>Cytryna</t>
  </si>
  <si>
    <t>Pomarańcza</t>
  </si>
  <si>
    <t>Jabłko</t>
  </si>
  <si>
    <t>Nektarynka</t>
  </si>
  <si>
    <t>data</t>
  </si>
  <si>
    <t>Szkoła Podstawowa nr 51</t>
  </si>
  <si>
    <t>im. Jana Pawła II w Lublinie</t>
  </si>
  <si>
    <t>ul. Bursztynowa 22,</t>
  </si>
  <si>
    <t>20-576 Lublin</t>
  </si>
  <si>
    <t>tel.(81) 527 88 80; fax: (81) 527 81 04</t>
  </si>
  <si>
    <t>Znak sprawy BK-III.261.19.2019</t>
  </si>
  <si>
    <t xml:space="preserve">FORMULARZ OFERTOWY </t>
  </si>
  <si>
    <t>pieczęć i 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</si>
</sst>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16">
      <selection activeCell="B49" sqref="B49"/>
    </sheetView>
  </sheetViews>
  <sheetFormatPr defaultColWidth="9.140625" defaultRowHeight="15"/>
  <cols>
    <col min="1" max="1" width="4.8515625" style="0" customWidth="1"/>
    <col min="2" max="2" width="52.57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5.75">
      <c r="B2" s="3"/>
      <c r="C2"/>
      <c r="G2" s="3" t="s">
        <v>40</v>
      </c>
      <c r="H2" s="3"/>
    </row>
    <row r="3" spans="2:8" ht="15.75">
      <c r="B3" s="3"/>
      <c r="C3"/>
      <c r="G3" s="3"/>
      <c r="H3" s="3"/>
    </row>
    <row r="4" spans="2:8" ht="15.75">
      <c r="B4" s="22" t="s">
        <v>41</v>
      </c>
      <c r="C4"/>
      <c r="G4" s="3"/>
      <c r="H4" s="3"/>
    </row>
    <row r="5" spans="2:8" ht="15.75">
      <c r="B5" s="22" t="s">
        <v>42</v>
      </c>
      <c r="C5"/>
      <c r="G5" s="3"/>
      <c r="H5" s="3"/>
    </row>
    <row r="6" spans="2:8" ht="15.75">
      <c r="B6" s="22" t="s">
        <v>43</v>
      </c>
      <c r="C6"/>
      <c r="G6" s="3"/>
      <c r="H6" s="3"/>
    </row>
    <row r="7" spans="2:8" ht="15.75">
      <c r="B7" s="22" t="s">
        <v>44</v>
      </c>
      <c r="C7"/>
      <c r="G7" s="3"/>
      <c r="H7" s="3"/>
    </row>
    <row r="8" spans="2:8" ht="15.75">
      <c r="B8" s="22" t="s">
        <v>45</v>
      </c>
      <c r="C8"/>
      <c r="G8" s="3"/>
      <c r="H8" s="3"/>
    </row>
    <row r="9" spans="2:3" ht="15.75">
      <c r="B9" s="23"/>
      <c r="C9"/>
    </row>
    <row r="10" spans="2:3" ht="15.75">
      <c r="B10" s="22" t="s">
        <v>46</v>
      </c>
      <c r="C10"/>
    </row>
    <row r="11" spans="2:9" ht="15.75">
      <c r="B11" s="24" t="s">
        <v>47</v>
      </c>
      <c r="C11" s="24"/>
      <c r="D11" s="24"/>
      <c r="E11" s="24"/>
      <c r="F11" s="24"/>
      <c r="G11" s="24"/>
      <c r="H11" s="25"/>
      <c r="I11" s="25"/>
    </row>
    <row r="12" spans="2:9" ht="21">
      <c r="B12" s="4"/>
      <c r="C12" s="5"/>
      <c r="D12" s="6"/>
      <c r="E12" s="4"/>
      <c r="F12" s="4"/>
      <c r="I12" s="7"/>
    </row>
    <row r="13" spans="1:10" ht="78" customHeight="1">
      <c r="A13" s="8" t="s">
        <v>0</v>
      </c>
      <c r="B13" s="8" t="s">
        <v>1</v>
      </c>
      <c r="C13" s="8" t="s">
        <v>2</v>
      </c>
      <c r="D13" s="9" t="s">
        <v>3</v>
      </c>
      <c r="E13" s="10" t="s">
        <v>4</v>
      </c>
      <c r="F13" s="10" t="s">
        <v>5</v>
      </c>
      <c r="G13" s="11" t="s">
        <v>6</v>
      </c>
      <c r="H13" s="8" t="s">
        <v>7</v>
      </c>
      <c r="I13" s="10" t="s">
        <v>8</v>
      </c>
      <c r="J13" s="12"/>
    </row>
    <row r="14" spans="1:9" ht="15">
      <c r="A14" s="13">
        <v>1</v>
      </c>
      <c r="B14" s="14" t="s">
        <v>9</v>
      </c>
      <c r="C14" s="13" t="s">
        <v>10</v>
      </c>
      <c r="D14" s="15">
        <v>1250</v>
      </c>
      <c r="E14" s="15"/>
      <c r="F14" s="15">
        <f>D14*E14</f>
        <v>0</v>
      </c>
      <c r="G14" s="16">
        <v>0.05</v>
      </c>
      <c r="H14" s="15">
        <f>F14*G14</f>
        <v>0</v>
      </c>
      <c r="I14" s="15">
        <f>F14+H14</f>
        <v>0</v>
      </c>
    </row>
    <row r="15" spans="1:9" ht="15">
      <c r="A15" s="13">
        <v>2</v>
      </c>
      <c r="B15" s="14" t="s">
        <v>11</v>
      </c>
      <c r="C15" s="13" t="s">
        <v>10</v>
      </c>
      <c r="D15" s="15">
        <v>400</v>
      </c>
      <c r="E15" s="15"/>
      <c r="F15" s="15">
        <f aca="true" t="shared" si="0" ref="F15:F41">D15*E15</f>
        <v>0</v>
      </c>
      <c r="G15" s="16">
        <v>0.05</v>
      </c>
      <c r="H15" s="15">
        <f aca="true" t="shared" si="1" ref="H15:H41">F15*G15</f>
        <v>0</v>
      </c>
      <c r="I15" s="15">
        <f aca="true" t="shared" si="2" ref="I15:I41">F15+H15</f>
        <v>0</v>
      </c>
    </row>
    <row r="16" spans="1:9" ht="15">
      <c r="A16" s="13">
        <v>3</v>
      </c>
      <c r="B16" s="14" t="s">
        <v>12</v>
      </c>
      <c r="C16" s="13" t="s">
        <v>10</v>
      </c>
      <c r="D16" s="15">
        <v>380</v>
      </c>
      <c r="E16" s="15"/>
      <c r="F16" s="15">
        <f t="shared" si="0"/>
        <v>0</v>
      </c>
      <c r="G16" s="16">
        <v>0.05</v>
      </c>
      <c r="H16" s="15">
        <f t="shared" si="1"/>
        <v>0</v>
      </c>
      <c r="I16" s="15">
        <f t="shared" si="2"/>
        <v>0</v>
      </c>
    </row>
    <row r="17" spans="1:9" ht="15">
      <c r="A17" s="13">
        <v>4</v>
      </c>
      <c r="B17" s="14" t="s">
        <v>13</v>
      </c>
      <c r="C17" s="13" t="s">
        <v>10</v>
      </c>
      <c r="D17" s="15">
        <v>180</v>
      </c>
      <c r="E17" s="15"/>
      <c r="F17" s="15">
        <f t="shared" si="0"/>
        <v>0</v>
      </c>
      <c r="G17" s="16">
        <v>0.05</v>
      </c>
      <c r="H17" s="15">
        <f t="shared" si="1"/>
        <v>0</v>
      </c>
      <c r="I17" s="15">
        <f t="shared" si="2"/>
        <v>0</v>
      </c>
    </row>
    <row r="18" spans="1:9" ht="15">
      <c r="A18" s="13">
        <v>5</v>
      </c>
      <c r="B18" s="14" t="s">
        <v>14</v>
      </c>
      <c r="C18" s="13" t="s">
        <v>10</v>
      </c>
      <c r="D18" s="15">
        <v>900</v>
      </c>
      <c r="E18" s="15"/>
      <c r="F18" s="15">
        <f t="shared" si="0"/>
        <v>0</v>
      </c>
      <c r="G18" s="16">
        <v>0.05</v>
      </c>
      <c r="H18" s="15">
        <f t="shared" si="1"/>
        <v>0</v>
      </c>
      <c r="I18" s="15">
        <f t="shared" si="2"/>
        <v>0</v>
      </c>
    </row>
    <row r="19" spans="1:9" ht="15">
      <c r="A19" s="13">
        <v>6</v>
      </c>
      <c r="B19" s="14" t="s">
        <v>15</v>
      </c>
      <c r="C19" s="13" t="s">
        <v>10</v>
      </c>
      <c r="D19" s="15">
        <v>250</v>
      </c>
      <c r="E19" s="15"/>
      <c r="F19" s="15">
        <f t="shared" si="0"/>
        <v>0</v>
      </c>
      <c r="G19" s="16">
        <v>0.05</v>
      </c>
      <c r="H19" s="15">
        <f t="shared" si="1"/>
        <v>0</v>
      </c>
      <c r="I19" s="15">
        <f t="shared" si="2"/>
        <v>0</v>
      </c>
    </row>
    <row r="20" spans="1:9" ht="15">
      <c r="A20" s="13">
        <v>7</v>
      </c>
      <c r="B20" s="14" t="s">
        <v>16</v>
      </c>
      <c r="C20" s="13" t="s">
        <v>10</v>
      </c>
      <c r="D20" s="15">
        <v>2000</v>
      </c>
      <c r="E20" s="15"/>
      <c r="F20" s="15">
        <f t="shared" si="0"/>
        <v>0</v>
      </c>
      <c r="G20" s="16">
        <v>0.05</v>
      </c>
      <c r="H20" s="15">
        <f t="shared" si="1"/>
        <v>0</v>
      </c>
      <c r="I20" s="15">
        <f t="shared" si="2"/>
        <v>0</v>
      </c>
    </row>
    <row r="21" spans="1:9" ht="15">
      <c r="A21" s="13">
        <v>8</v>
      </c>
      <c r="B21" s="14" t="s">
        <v>17</v>
      </c>
      <c r="C21" s="13" t="s">
        <v>18</v>
      </c>
      <c r="D21" s="15">
        <v>550</v>
      </c>
      <c r="E21" s="15"/>
      <c r="F21" s="15">
        <f t="shared" si="0"/>
        <v>0</v>
      </c>
      <c r="G21" s="16">
        <v>0.05</v>
      </c>
      <c r="H21" s="15">
        <f t="shared" si="1"/>
        <v>0</v>
      </c>
      <c r="I21" s="15">
        <f t="shared" si="2"/>
        <v>0</v>
      </c>
    </row>
    <row r="22" spans="1:9" ht="15">
      <c r="A22" s="13">
        <v>9</v>
      </c>
      <c r="B22" s="14" t="s">
        <v>19</v>
      </c>
      <c r="C22" s="13" t="s">
        <v>18</v>
      </c>
      <c r="D22" s="15">
        <v>900</v>
      </c>
      <c r="E22" s="15"/>
      <c r="F22" s="15">
        <f t="shared" si="0"/>
        <v>0</v>
      </c>
      <c r="G22" s="16">
        <v>0.05</v>
      </c>
      <c r="H22" s="15">
        <f t="shared" si="1"/>
        <v>0</v>
      </c>
      <c r="I22" s="15">
        <f t="shared" si="2"/>
        <v>0</v>
      </c>
    </row>
    <row r="23" spans="1:9" ht="15">
      <c r="A23" s="13">
        <v>10</v>
      </c>
      <c r="B23" s="14" t="s">
        <v>20</v>
      </c>
      <c r="C23" s="13" t="s">
        <v>18</v>
      </c>
      <c r="D23" s="15">
        <v>1500</v>
      </c>
      <c r="E23" s="15"/>
      <c r="F23" s="15">
        <f t="shared" si="0"/>
        <v>0</v>
      </c>
      <c r="G23" s="16">
        <v>0.05</v>
      </c>
      <c r="H23" s="15">
        <f t="shared" si="1"/>
        <v>0</v>
      </c>
      <c r="I23" s="15">
        <f t="shared" si="2"/>
        <v>0</v>
      </c>
    </row>
    <row r="24" spans="1:9" ht="15">
      <c r="A24" s="13">
        <v>11</v>
      </c>
      <c r="B24" s="14" t="s">
        <v>21</v>
      </c>
      <c r="C24" s="13" t="s">
        <v>10</v>
      </c>
      <c r="D24" s="15">
        <v>1000</v>
      </c>
      <c r="E24" s="15"/>
      <c r="F24" s="15">
        <f t="shared" si="0"/>
        <v>0</v>
      </c>
      <c r="G24" s="16">
        <v>0.05</v>
      </c>
      <c r="H24" s="15">
        <f t="shared" si="1"/>
        <v>0</v>
      </c>
      <c r="I24" s="15">
        <f t="shared" si="2"/>
        <v>0</v>
      </c>
    </row>
    <row r="25" spans="1:9" ht="15">
      <c r="A25" s="13">
        <v>12</v>
      </c>
      <c r="B25" s="14" t="s">
        <v>22</v>
      </c>
      <c r="C25" s="13" t="s">
        <v>10</v>
      </c>
      <c r="D25" s="15">
        <v>900</v>
      </c>
      <c r="E25" s="15"/>
      <c r="F25" s="15">
        <f t="shared" si="0"/>
        <v>0</v>
      </c>
      <c r="G25" s="16">
        <v>0.05</v>
      </c>
      <c r="H25" s="15">
        <f t="shared" si="1"/>
        <v>0</v>
      </c>
      <c r="I25" s="15">
        <f t="shared" si="2"/>
        <v>0</v>
      </c>
    </row>
    <row r="26" spans="1:9" ht="15">
      <c r="A26" s="13">
        <v>13</v>
      </c>
      <c r="B26" s="14" t="s">
        <v>23</v>
      </c>
      <c r="C26" s="13" t="s">
        <v>10</v>
      </c>
      <c r="D26" s="15">
        <v>120</v>
      </c>
      <c r="E26" s="15"/>
      <c r="F26" s="15">
        <f t="shared" si="0"/>
        <v>0</v>
      </c>
      <c r="G26" s="16">
        <v>0.05</v>
      </c>
      <c r="H26" s="15">
        <f t="shared" si="1"/>
        <v>0</v>
      </c>
      <c r="I26" s="15">
        <f t="shared" si="2"/>
        <v>0</v>
      </c>
    </row>
    <row r="27" spans="1:9" ht="15">
      <c r="A27" s="13">
        <v>14</v>
      </c>
      <c r="B27" s="14" t="s">
        <v>24</v>
      </c>
      <c r="C27" s="13" t="s">
        <v>10</v>
      </c>
      <c r="D27" s="15">
        <v>500</v>
      </c>
      <c r="E27" s="15"/>
      <c r="F27" s="15">
        <f t="shared" si="0"/>
        <v>0</v>
      </c>
      <c r="G27" s="16">
        <v>0.05</v>
      </c>
      <c r="H27" s="15">
        <f t="shared" si="1"/>
        <v>0</v>
      </c>
      <c r="I27" s="15">
        <f t="shared" si="2"/>
        <v>0</v>
      </c>
    </row>
    <row r="28" spans="1:9" ht="15">
      <c r="A28" s="13">
        <v>15</v>
      </c>
      <c r="B28" s="17" t="s">
        <v>25</v>
      </c>
      <c r="C28" s="13" t="s">
        <v>10</v>
      </c>
      <c r="D28" s="15">
        <v>120</v>
      </c>
      <c r="E28" s="15"/>
      <c r="F28" s="15">
        <f t="shared" si="0"/>
        <v>0</v>
      </c>
      <c r="G28" s="16">
        <v>0.05</v>
      </c>
      <c r="H28" s="15">
        <f t="shared" si="1"/>
        <v>0</v>
      </c>
      <c r="I28" s="15">
        <f t="shared" si="2"/>
        <v>0</v>
      </c>
    </row>
    <row r="29" spans="1:9" ht="15">
      <c r="A29" s="13">
        <v>16</v>
      </c>
      <c r="B29" s="17" t="s">
        <v>26</v>
      </c>
      <c r="C29" s="13" t="s">
        <v>10</v>
      </c>
      <c r="D29" s="15">
        <v>550</v>
      </c>
      <c r="E29" s="15"/>
      <c r="F29" s="15">
        <f t="shared" si="0"/>
        <v>0</v>
      </c>
      <c r="G29" s="16">
        <v>0.05</v>
      </c>
      <c r="H29" s="15">
        <f t="shared" si="1"/>
        <v>0</v>
      </c>
      <c r="I29" s="15">
        <f t="shared" si="2"/>
        <v>0</v>
      </c>
    </row>
    <row r="30" spans="1:9" ht="15">
      <c r="A30" s="13">
        <v>17</v>
      </c>
      <c r="B30" s="17" t="s">
        <v>27</v>
      </c>
      <c r="C30" s="13" t="s">
        <v>18</v>
      </c>
      <c r="D30" s="15">
        <v>540</v>
      </c>
      <c r="E30" s="15"/>
      <c r="F30" s="15">
        <f t="shared" si="0"/>
        <v>0</v>
      </c>
      <c r="G30" s="16">
        <v>0.05</v>
      </c>
      <c r="H30" s="15">
        <f t="shared" si="1"/>
        <v>0</v>
      </c>
      <c r="I30" s="15">
        <f t="shared" si="2"/>
        <v>0</v>
      </c>
    </row>
    <row r="31" spans="1:9" ht="15">
      <c r="A31" s="13">
        <v>18</v>
      </c>
      <c r="B31" s="17" t="s">
        <v>28</v>
      </c>
      <c r="C31" s="13" t="s">
        <v>18</v>
      </c>
      <c r="D31" s="15">
        <v>400</v>
      </c>
      <c r="E31" s="15"/>
      <c r="F31" s="15">
        <f t="shared" si="0"/>
        <v>0</v>
      </c>
      <c r="G31" s="16">
        <v>0.05</v>
      </c>
      <c r="H31" s="15">
        <f t="shared" si="1"/>
        <v>0</v>
      </c>
      <c r="I31" s="15">
        <f t="shared" si="2"/>
        <v>0</v>
      </c>
    </row>
    <row r="32" spans="1:9" ht="15">
      <c r="A32" s="13">
        <v>19</v>
      </c>
      <c r="B32" s="17" t="s">
        <v>29</v>
      </c>
      <c r="C32" s="13" t="s">
        <v>18</v>
      </c>
      <c r="D32" s="15">
        <v>2100</v>
      </c>
      <c r="E32" s="15"/>
      <c r="F32" s="15">
        <f t="shared" si="0"/>
        <v>0</v>
      </c>
      <c r="G32" s="16">
        <v>0.05</v>
      </c>
      <c r="H32" s="15">
        <f t="shared" si="1"/>
        <v>0</v>
      </c>
      <c r="I32" s="15">
        <f t="shared" si="2"/>
        <v>0</v>
      </c>
    </row>
    <row r="33" spans="1:9" ht="15">
      <c r="A33" s="13">
        <v>20</v>
      </c>
      <c r="B33" s="17" t="s">
        <v>30</v>
      </c>
      <c r="C33" s="13" t="s">
        <v>10</v>
      </c>
      <c r="D33" s="15">
        <v>20000</v>
      </c>
      <c r="E33" s="15"/>
      <c r="F33" s="15">
        <f t="shared" si="0"/>
        <v>0</v>
      </c>
      <c r="G33" s="16">
        <v>0.05</v>
      </c>
      <c r="H33" s="15">
        <f t="shared" si="1"/>
        <v>0</v>
      </c>
      <c r="I33" s="15">
        <f t="shared" si="2"/>
        <v>0</v>
      </c>
    </row>
    <row r="34" spans="1:9" ht="15">
      <c r="A34" s="13">
        <v>21</v>
      </c>
      <c r="B34" s="17" t="s">
        <v>31</v>
      </c>
      <c r="C34" s="13" t="s">
        <v>10</v>
      </c>
      <c r="D34" s="15">
        <v>2000</v>
      </c>
      <c r="E34" s="15"/>
      <c r="F34" s="15">
        <f t="shared" si="0"/>
        <v>0</v>
      </c>
      <c r="G34" s="16">
        <v>0.05</v>
      </c>
      <c r="H34" s="15">
        <f t="shared" si="1"/>
        <v>0</v>
      </c>
      <c r="I34" s="15">
        <f t="shared" si="2"/>
        <v>0</v>
      </c>
    </row>
    <row r="35" spans="1:9" ht="15">
      <c r="A35" s="13">
        <v>22</v>
      </c>
      <c r="B35" s="17" t="s">
        <v>32</v>
      </c>
      <c r="C35" s="13" t="s">
        <v>10</v>
      </c>
      <c r="D35" s="15">
        <v>1500</v>
      </c>
      <c r="E35" s="15"/>
      <c r="F35" s="15">
        <f t="shared" si="0"/>
        <v>0</v>
      </c>
      <c r="G35" s="16">
        <v>0.08</v>
      </c>
      <c r="H35" s="15">
        <f t="shared" si="1"/>
        <v>0</v>
      </c>
      <c r="I35" s="15">
        <f t="shared" si="2"/>
        <v>0</v>
      </c>
    </row>
    <row r="36" spans="1:9" ht="15">
      <c r="A36" s="13">
        <v>23</v>
      </c>
      <c r="B36" s="17" t="s">
        <v>33</v>
      </c>
      <c r="C36" s="13" t="s">
        <v>10</v>
      </c>
      <c r="D36" s="15">
        <v>1700</v>
      </c>
      <c r="E36" s="15"/>
      <c r="F36" s="15">
        <f t="shared" si="0"/>
        <v>0</v>
      </c>
      <c r="G36" s="16">
        <v>0.08</v>
      </c>
      <c r="H36" s="15">
        <f t="shared" si="1"/>
        <v>0</v>
      </c>
      <c r="I36" s="15">
        <f t="shared" si="2"/>
        <v>0</v>
      </c>
    </row>
    <row r="37" spans="1:9" ht="15">
      <c r="A37" s="13">
        <v>24</v>
      </c>
      <c r="B37" s="14" t="s">
        <v>35</v>
      </c>
      <c r="C37" s="13" t="s">
        <v>10</v>
      </c>
      <c r="D37" s="15">
        <v>1000</v>
      </c>
      <c r="E37" s="15"/>
      <c r="F37" s="15">
        <f t="shared" si="0"/>
        <v>0</v>
      </c>
      <c r="G37" s="16">
        <v>0.05</v>
      </c>
      <c r="H37" s="15">
        <f t="shared" si="1"/>
        <v>0</v>
      </c>
      <c r="I37" s="15">
        <f t="shared" si="2"/>
        <v>0</v>
      </c>
    </row>
    <row r="38" spans="1:9" ht="15">
      <c r="A38" s="13">
        <v>25</v>
      </c>
      <c r="B38" s="14" t="s">
        <v>36</v>
      </c>
      <c r="C38" s="13" t="s">
        <v>10</v>
      </c>
      <c r="D38" s="15">
        <v>300</v>
      </c>
      <c r="E38" s="15"/>
      <c r="F38" s="15">
        <f t="shared" si="0"/>
        <v>0</v>
      </c>
      <c r="G38" s="16">
        <v>0.08</v>
      </c>
      <c r="H38" s="15">
        <f t="shared" si="1"/>
        <v>0</v>
      </c>
      <c r="I38" s="15">
        <f t="shared" si="2"/>
        <v>0</v>
      </c>
    </row>
    <row r="39" spans="1:9" ht="15">
      <c r="A39" s="13">
        <v>26</v>
      </c>
      <c r="B39" s="14" t="s">
        <v>37</v>
      </c>
      <c r="C39" s="13" t="s">
        <v>10</v>
      </c>
      <c r="D39" s="15">
        <v>1000</v>
      </c>
      <c r="E39" s="15"/>
      <c r="F39" s="15">
        <f t="shared" si="0"/>
        <v>0</v>
      </c>
      <c r="G39" s="16">
        <v>0.08</v>
      </c>
      <c r="H39" s="15">
        <f t="shared" si="1"/>
        <v>0</v>
      </c>
      <c r="I39" s="15">
        <f t="shared" si="2"/>
        <v>0</v>
      </c>
    </row>
    <row r="40" spans="1:9" ht="15">
      <c r="A40" s="13">
        <v>27</v>
      </c>
      <c r="B40" s="14" t="s">
        <v>38</v>
      </c>
      <c r="C40" s="13" t="s">
        <v>10</v>
      </c>
      <c r="D40" s="15">
        <v>6000</v>
      </c>
      <c r="E40" s="15"/>
      <c r="F40" s="15">
        <f t="shared" si="0"/>
        <v>0</v>
      </c>
      <c r="G40" s="16">
        <v>0.05</v>
      </c>
      <c r="H40" s="15">
        <f t="shared" si="1"/>
        <v>0</v>
      </c>
      <c r="I40" s="15">
        <f t="shared" si="2"/>
        <v>0</v>
      </c>
    </row>
    <row r="41" spans="1:9" ht="15">
      <c r="A41" s="13">
        <v>28</v>
      </c>
      <c r="B41" s="14" t="s">
        <v>39</v>
      </c>
      <c r="C41" s="13" t="s">
        <v>10</v>
      </c>
      <c r="D41" s="15">
        <v>400</v>
      </c>
      <c r="E41" s="15"/>
      <c r="F41" s="15">
        <f t="shared" si="0"/>
        <v>0</v>
      </c>
      <c r="G41" s="16">
        <v>0.05</v>
      </c>
      <c r="H41" s="15">
        <f t="shared" si="1"/>
        <v>0</v>
      </c>
      <c r="I41" s="15">
        <f t="shared" si="2"/>
        <v>0</v>
      </c>
    </row>
    <row r="42" spans="1:9" ht="15">
      <c r="A42" s="14"/>
      <c r="B42" s="18" t="s">
        <v>34</v>
      </c>
      <c r="C42" s="19"/>
      <c r="D42" s="20"/>
      <c r="E42" s="20"/>
      <c r="F42" s="20">
        <f>SUM(F14:F36)</f>
        <v>0</v>
      </c>
      <c r="G42" s="21"/>
      <c r="H42" s="20">
        <f>SUM(H14:H36)</f>
        <v>0</v>
      </c>
      <c r="I42" s="20">
        <f>SUM(I14:I36)</f>
        <v>0</v>
      </c>
    </row>
    <row r="45" ht="15">
      <c r="G45" t="s">
        <v>48</v>
      </c>
    </row>
  </sheetData>
  <sheetProtection selectLockedCells="1" selectUnlockedCells="1"/>
  <mergeCells count="1">
    <mergeCell ref="B11:I11"/>
  </mergeCells>
  <printOptions/>
  <pageMargins left="0.2361111111111111" right="0.2361111111111111" top="0.15763888888888888" bottom="0.31527777777777777" header="0.5118055555555555" footer="0.31527777777777777"/>
  <pageSetup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2019-08-26T11:30:08Z</dcterms:created>
  <dcterms:modified xsi:type="dcterms:W3CDTF">2019-08-26T11:48:31Z</dcterms:modified>
  <cp:category/>
  <cp:version/>
  <cp:contentType/>
  <cp:contentStatus/>
</cp:coreProperties>
</file>