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<sst xmlns="http://schemas.openxmlformats.org/spreadsheetml/2006/main" count="127" uniqueCount="78">
  <si>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Lp.</t>
  </si>
  <si>
    <t>szt</t>
  </si>
  <si>
    <t>gąbka do tablicy</t>
  </si>
  <si>
    <t>kosz uchylny 30l</t>
  </si>
  <si>
    <t>mydło w płynie 5L z lanoliną</t>
  </si>
  <si>
    <t>ściereczki a3</t>
  </si>
  <si>
    <t>ajax  1L - płyn do podłóg</t>
  </si>
  <si>
    <t>mleczko cif 750ml</t>
  </si>
  <si>
    <t>krem do rąk Ziaja 100ml</t>
  </si>
  <si>
    <t>ścierka na rolce</t>
  </si>
  <si>
    <t>wybielacz booster/ACE 1L</t>
  </si>
  <si>
    <t>vanish  do prania dywanów 500ml</t>
  </si>
  <si>
    <t>worki do odkurzacza electrolux/philips BAG a4/a5</t>
  </si>
  <si>
    <t>płyn do naczyń ludwik 1000g</t>
  </si>
  <si>
    <t>kij drewniany wkręcany 150cm</t>
  </si>
  <si>
    <t>szczotka do WC komplet</t>
  </si>
  <si>
    <t>szczotka do butelek</t>
  </si>
  <si>
    <t>zestaw leniuch do sprzątania</t>
  </si>
  <si>
    <t>zmywak druciak spiralny 40g</t>
  </si>
  <si>
    <t>wiadro 10l</t>
  </si>
  <si>
    <t>razem</t>
  </si>
  <si>
    <t>zamiatacz 35cm-40cm</t>
  </si>
  <si>
    <t xml:space="preserve">zamiatacz 80 cm </t>
  </si>
  <si>
    <t>zamiatacz 60cm</t>
  </si>
  <si>
    <t>Domestos płyn do toalet 750ml</t>
  </si>
  <si>
    <t xml:space="preserve">płyn do szyb clin 500ml </t>
  </si>
  <si>
    <t>opak.</t>
  </si>
  <si>
    <t>gąbka-zmywak - A5 szt</t>
  </si>
  <si>
    <t>proszek czyszczący izo 500g</t>
  </si>
  <si>
    <t>papier toaletowy velvet 8szt</t>
  </si>
  <si>
    <t xml:space="preserve">pianka do mebli pronto </t>
  </si>
  <si>
    <t>płyn do mycia podłóg Floor 1,5l</t>
  </si>
  <si>
    <t>rękawice diagnostyczne A100 szt (latex,nitrylowe)</t>
  </si>
  <si>
    <t xml:space="preserve">pasta Sidolux PVC nabłyszczająca do podłogi 1L </t>
  </si>
  <si>
    <t>płyn Cleanlux do zmywania pasty 500ml</t>
  </si>
  <si>
    <t>skrobak do szyb Stanley</t>
  </si>
  <si>
    <t>papier toaletowy mola 8-10 szt</t>
  </si>
  <si>
    <t>ścierka mikrofaza 40x40 360g</t>
  </si>
  <si>
    <t>Kostka WC brait lub domestos 40-45g zawieszka</t>
  </si>
  <si>
    <t>rolka</t>
  </si>
  <si>
    <t>worki 120 l  a25 szt mocne LDPE</t>
  </si>
  <si>
    <t>worki 240l a10 szt LDPE</t>
  </si>
  <si>
    <t>worki 35l a50 szt zwykłe</t>
  </si>
  <si>
    <t>worki 60l a50 szt mocne LDPE</t>
  </si>
  <si>
    <t>rękawice gospodarcze niebieskie gumowe gosflow</t>
  </si>
  <si>
    <t>ścierka podłogowa biała ok. 80 x 60 cm</t>
  </si>
  <si>
    <t>ścierka wiskozowa pomarańczowa ok. 80 x 60 cm</t>
  </si>
  <si>
    <t>ścierka z tetry ok. 80 x 60 cm</t>
  </si>
  <si>
    <t xml:space="preserve">żel do WC typu Sansed, Tytan lub Harpic 750ml </t>
  </si>
  <si>
    <t>kurzawka "papuga" z kijem teleskopowym</t>
  </si>
  <si>
    <t>płyn typu sansed lub tytan do kamienia i rdzy 500ml</t>
  </si>
  <si>
    <t>ręcznik w rolce mini zielony, średnica rolki ok. 14-15 cm</t>
  </si>
  <si>
    <t>MOP z kieszeniami bawełna 40cm (wkład)</t>
  </si>
  <si>
    <t>MOP z kieszeniami mikrofaza 40 cm (wkład)</t>
  </si>
  <si>
    <t>ręcznik celulozowy mini 2 warstwowy biały w rolce średnica rolki ok. 14-15 cm</t>
  </si>
  <si>
    <t>mleczko do mebli typu cyprys, silux lub gold wax 0,5l</t>
  </si>
  <si>
    <t>papier toaletowy w rolce szary jumbo średnica rolki ok. 19cm</t>
  </si>
  <si>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</si>
  <si>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</si>
  <si>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</si>
  <si>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</si>
  <si>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</si>
  <si>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30 tys. euro</t>
  </si>
  <si>
    <t>20-576 Lublin</t>
  </si>
  <si>
    <t>w Szkole Podstawowej nr 51 im. Jana Pawła II w Lublinie</t>
  </si>
  <si>
    <t>tel.(81) 527 88 80; fax: (81) 527 81 04</t>
  </si>
  <si>
    <t>Pieczeć i podpis wykonawcy</t>
  </si>
  <si>
    <t>FORMULARZ OFERTOWY</t>
  </si>
  <si>
    <t>Lublin,18.08.2020r.</t>
  </si>
  <si>
    <t>Znak sprawy BK-III.261.3.2020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</si>
  <si>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</si>
  <si>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</si>
  <si>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</si>
  <si>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</si>
  <si>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</si>
  <si>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WARTOŚĆ VAT (zł)</t>
  </si>
  <si>
    <t>WARTOŚĆ BRUTTO (zł)</t>
  </si>
  <si>
    <t>STAWKA VAT w 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</si>
</sst>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9" fontId="41" fillId="0" borderId="10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4.8515625" style="0" customWidth="1"/>
    <col min="2" max="2" width="77.7109375" style="0" customWidth="1"/>
    <col min="3" max="3" width="5.8515625" style="5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9" ht="15.75">
      <c r="B2" s="26" t="s">
        <v>57</v>
      </c>
      <c r="E2" s="27" t="s">
        <v>58</v>
      </c>
      <c r="F2" s="25"/>
      <c r="G2" s="25"/>
      <c r="H2" s="25"/>
      <c r="I2" s="25"/>
    </row>
    <row r="3" spans="1:9" ht="19.5" customHeight="1">
      <c r="A3" s="1"/>
      <c r="B3" s="26" t="s">
        <v>59</v>
      </c>
      <c r="E3" s="27" t="s">
        <v>60</v>
      </c>
      <c r="F3" s="25"/>
      <c r="G3" s="25"/>
      <c r="H3" s="25"/>
      <c r="I3" s="25"/>
    </row>
    <row r="4" spans="1:5" s="25" customFormat="1" ht="18.75" customHeight="1">
      <c r="A4" s="1"/>
      <c r="B4" s="26" t="s">
        <v>61</v>
      </c>
      <c r="C4" s="5"/>
      <c r="D4" s="2"/>
      <c r="E4" s="27" t="s">
        <v>62</v>
      </c>
    </row>
    <row r="5" spans="1:5" s="25" customFormat="1" ht="13.5" customHeight="1">
      <c r="A5" s="1"/>
      <c r="B5" s="26" t="s">
        <v>63</v>
      </c>
      <c r="C5" s="5"/>
      <c r="D5" s="2"/>
      <c r="E5" s="27" t="s">
        <v>64</v>
      </c>
    </row>
    <row r="6" spans="1:4" s="25" customFormat="1" ht="15" customHeight="1">
      <c r="A6" s="1"/>
      <c r="B6" s="26" t="s">
        <v>65</v>
      </c>
      <c r="C6" s="5"/>
      <c r="D6" s="2"/>
    </row>
    <row r="7" spans="1:9" s="9" customFormat="1" ht="15.75">
      <c r="A7" s="1"/>
      <c r="B7" s="11"/>
      <c r="C7" s="25"/>
      <c r="D7" s="2"/>
      <c r="E7" s="25"/>
      <c r="F7" s="25"/>
      <c r="G7" s="25" t="s">
        <v>68</v>
      </c>
      <c r="H7" s="25"/>
      <c r="I7" s="25"/>
    </row>
    <row r="8" spans="1:9" ht="12.75" customHeight="1">
      <c r="A8" s="1"/>
      <c r="B8" s="26" t="s">
        <v>69</v>
      </c>
      <c r="C8" s="25"/>
      <c r="E8" s="25"/>
      <c r="F8" s="25"/>
      <c r="G8" s="25"/>
      <c r="H8" s="25"/>
      <c r="I8" s="25"/>
    </row>
    <row r="9" spans="1:4" s="25" customFormat="1" ht="12.75" customHeight="1">
      <c r="A9" s="1"/>
      <c r="B9" s="26"/>
      <c r="D9" s="2"/>
    </row>
    <row r="10" spans="1:4" s="25" customFormat="1" ht="20.25" customHeight="1">
      <c r="A10" s="1"/>
      <c r="B10" s="26"/>
      <c r="C10" s="25" t="s">
        <v>67</v>
      </c>
      <c r="D10" s="2"/>
    </row>
    <row r="11" spans="1:4" s="25" customFormat="1" ht="20.25" customHeight="1">
      <c r="A11" s="1"/>
      <c r="B11" s="26"/>
      <c r="D11" s="2"/>
    </row>
    <row r="12" spans="1:10" s="25" customFormat="1" ht="54" customHeight="1">
      <c r="A12" s="3" t="s">
        <v>0</v>
      </c>
      <c r="B12" s="3" t="s">
        <v>70</v>
      </c>
      <c r="C12" s="3" t="s">
        <v>71</v>
      </c>
      <c r="D12" s="28" t="s">
        <v>72</v>
      </c>
      <c r="E12" s="29" t="s">
        <v>73</v>
      </c>
      <c r="F12" s="29" t="s">
        <v>74</v>
      </c>
      <c r="G12" s="30" t="s">
        <v>77</v>
      </c>
      <c r="H12" s="3" t="s">
        <v>75</v>
      </c>
      <c r="I12" s="29" t="s">
        <v>76</v>
      </c>
      <c r="J12" s="1"/>
    </row>
    <row r="13" spans="1:9" ht="15.75">
      <c r="A13" s="4">
        <v>1</v>
      </c>
      <c r="B13" s="13" t="s">
        <v>6</v>
      </c>
      <c r="C13" s="4" t="s">
        <v>1</v>
      </c>
      <c r="D13" s="18">
        <v>240</v>
      </c>
      <c r="E13" s="16"/>
      <c r="F13" s="16">
        <f>D13*E13</f>
        <v>0</v>
      </c>
      <c r="G13" s="17"/>
      <c r="H13" s="16">
        <f aca="true" t="shared" si="0" ref="H13:H43">F13*G13</f>
        <v>0</v>
      </c>
      <c r="I13" s="16">
        <f aca="true" t="shared" si="1" ref="I13:I43">F13+H13</f>
        <v>0</v>
      </c>
    </row>
    <row r="14" spans="1:9" ht="15.75">
      <c r="A14" s="4">
        <v>2</v>
      </c>
      <c r="B14" s="13" t="s">
        <v>25</v>
      </c>
      <c r="C14" s="4" t="s">
        <v>1</v>
      </c>
      <c r="D14" s="18">
        <v>460</v>
      </c>
      <c r="E14" s="16"/>
      <c r="F14" s="16">
        <f aca="true" t="shared" si="2" ref="F14:F43">D14*E14</f>
        <v>0</v>
      </c>
      <c r="G14" s="17"/>
      <c r="H14" s="16">
        <f t="shared" si="0"/>
        <v>0</v>
      </c>
      <c r="I14" s="16">
        <f t="shared" si="1"/>
        <v>0</v>
      </c>
    </row>
    <row r="15" spans="1:9" ht="15.75">
      <c r="A15" s="4">
        <v>3</v>
      </c>
      <c r="B15" s="13" t="s">
        <v>24</v>
      </c>
      <c r="C15" s="4" t="s">
        <v>1</v>
      </c>
      <c r="D15" s="18">
        <v>600</v>
      </c>
      <c r="E15" s="16"/>
      <c r="F15" s="16">
        <f t="shared" si="2"/>
        <v>0</v>
      </c>
      <c r="G15" s="17"/>
      <c r="H15" s="16">
        <f t="shared" si="0"/>
        <v>0</v>
      </c>
      <c r="I15" s="16">
        <f t="shared" si="1"/>
        <v>0</v>
      </c>
    </row>
    <row r="16" spans="1:9" s="12" customFormat="1" ht="15.75">
      <c r="A16" s="4">
        <v>4</v>
      </c>
      <c r="B16" s="13" t="s">
        <v>2</v>
      </c>
      <c r="C16" s="4" t="s">
        <v>1</v>
      </c>
      <c r="D16" s="18">
        <v>200</v>
      </c>
      <c r="E16" s="16"/>
      <c r="F16" s="16">
        <f t="shared" si="2"/>
        <v>0</v>
      </c>
      <c r="G16" s="17"/>
      <c r="H16" s="16">
        <f t="shared" si="0"/>
        <v>0</v>
      </c>
      <c r="I16" s="16">
        <f t="shared" si="1"/>
        <v>0</v>
      </c>
    </row>
    <row r="17" spans="1:9" ht="15.75">
      <c r="A17" s="4">
        <v>5</v>
      </c>
      <c r="B17" s="13" t="s">
        <v>27</v>
      </c>
      <c r="C17" s="4" t="s">
        <v>26</v>
      </c>
      <c r="D17" s="18">
        <v>290</v>
      </c>
      <c r="E17" s="16"/>
      <c r="F17" s="16">
        <f t="shared" si="2"/>
        <v>0</v>
      </c>
      <c r="G17" s="17"/>
      <c r="H17" s="16">
        <f t="shared" si="0"/>
        <v>0</v>
      </c>
      <c r="I17" s="16">
        <f t="shared" si="1"/>
        <v>0</v>
      </c>
    </row>
    <row r="18" spans="1:9" s="8" customFormat="1" ht="15.75">
      <c r="A18" s="4">
        <v>6</v>
      </c>
      <c r="B18" s="13" t="s">
        <v>28</v>
      </c>
      <c r="C18" s="4" t="s">
        <v>1</v>
      </c>
      <c r="D18" s="18">
        <v>80</v>
      </c>
      <c r="E18" s="16"/>
      <c r="F18" s="16">
        <f t="shared" si="2"/>
        <v>0</v>
      </c>
      <c r="G18" s="17"/>
      <c r="H18" s="16">
        <f t="shared" si="0"/>
        <v>0</v>
      </c>
      <c r="I18" s="16">
        <f t="shared" si="1"/>
        <v>0</v>
      </c>
    </row>
    <row r="19" spans="1:9" ht="15.75">
      <c r="A19" s="4">
        <v>7</v>
      </c>
      <c r="B19" s="13" t="s">
        <v>14</v>
      </c>
      <c r="C19" s="14" t="s">
        <v>1</v>
      </c>
      <c r="D19" s="18">
        <v>20</v>
      </c>
      <c r="E19" s="16"/>
      <c r="F19" s="16">
        <f t="shared" si="2"/>
        <v>0</v>
      </c>
      <c r="G19" s="17"/>
      <c r="H19" s="16">
        <f t="shared" si="0"/>
        <v>0</v>
      </c>
      <c r="I19" s="16">
        <f t="shared" si="1"/>
        <v>0</v>
      </c>
    </row>
    <row r="20" spans="1:9" s="7" customFormat="1" ht="15.75">
      <c r="A20" s="4">
        <v>8</v>
      </c>
      <c r="B20" s="13" t="s">
        <v>38</v>
      </c>
      <c r="C20" s="4" t="s">
        <v>1</v>
      </c>
      <c r="D20" s="18">
        <v>300</v>
      </c>
      <c r="E20" s="16"/>
      <c r="F20" s="16">
        <f t="shared" si="2"/>
        <v>0</v>
      </c>
      <c r="G20" s="17"/>
      <c r="H20" s="16">
        <f t="shared" si="0"/>
        <v>0</v>
      </c>
      <c r="I20" s="16">
        <f t="shared" si="1"/>
        <v>0</v>
      </c>
    </row>
    <row r="21" spans="1:9" s="7" customFormat="1" ht="15.75">
      <c r="A21" s="4">
        <v>9</v>
      </c>
      <c r="B21" s="13" t="s">
        <v>3</v>
      </c>
      <c r="C21" s="4" t="s">
        <v>1</v>
      </c>
      <c r="D21" s="18">
        <v>20</v>
      </c>
      <c r="E21" s="16"/>
      <c r="F21" s="16">
        <f t="shared" si="2"/>
        <v>0</v>
      </c>
      <c r="G21" s="17"/>
      <c r="H21" s="16">
        <f t="shared" si="0"/>
        <v>0</v>
      </c>
      <c r="I21" s="16">
        <f t="shared" si="1"/>
        <v>0</v>
      </c>
    </row>
    <row r="22" spans="1:9" ht="15.75">
      <c r="A22" s="4">
        <v>10</v>
      </c>
      <c r="B22" s="13" t="s">
        <v>8</v>
      </c>
      <c r="C22" s="4" t="s">
        <v>1</v>
      </c>
      <c r="D22" s="18">
        <v>340</v>
      </c>
      <c r="E22" s="16"/>
      <c r="F22" s="16">
        <f t="shared" si="2"/>
        <v>0</v>
      </c>
      <c r="G22" s="17"/>
      <c r="H22" s="16">
        <f t="shared" si="0"/>
        <v>0</v>
      </c>
      <c r="I22" s="16">
        <f t="shared" si="1"/>
        <v>0</v>
      </c>
    </row>
    <row r="23" spans="1:9" s="7" customFormat="1" ht="15.75">
      <c r="A23" s="4">
        <v>11</v>
      </c>
      <c r="B23" s="13" t="s">
        <v>49</v>
      </c>
      <c r="C23" s="4" t="s">
        <v>1</v>
      </c>
      <c r="D23" s="18">
        <v>20</v>
      </c>
      <c r="E23" s="16"/>
      <c r="F23" s="16">
        <f t="shared" si="2"/>
        <v>0</v>
      </c>
      <c r="G23" s="17"/>
      <c r="H23" s="16">
        <f t="shared" si="0"/>
        <v>0</v>
      </c>
      <c r="I23" s="16">
        <f t="shared" si="1"/>
        <v>0</v>
      </c>
    </row>
    <row r="24" spans="1:9" s="8" customFormat="1" ht="15.75">
      <c r="A24" s="4">
        <v>12</v>
      </c>
      <c r="B24" s="13" t="s">
        <v>7</v>
      </c>
      <c r="C24" s="4" t="s">
        <v>1</v>
      </c>
      <c r="D24" s="18">
        <v>160</v>
      </c>
      <c r="E24" s="16"/>
      <c r="F24" s="16">
        <f t="shared" si="2"/>
        <v>0</v>
      </c>
      <c r="G24" s="17"/>
      <c r="H24" s="16">
        <f t="shared" si="0"/>
        <v>0</v>
      </c>
      <c r="I24" s="16">
        <f t="shared" si="1"/>
        <v>0</v>
      </c>
    </row>
    <row r="25" spans="1:9" s="8" customFormat="1" ht="15.75">
      <c r="A25" s="4">
        <v>13</v>
      </c>
      <c r="B25" s="13" t="s">
        <v>55</v>
      </c>
      <c r="C25" s="4" t="s">
        <v>1</v>
      </c>
      <c r="D25" s="18">
        <v>100</v>
      </c>
      <c r="E25" s="16"/>
      <c r="F25" s="16">
        <f t="shared" si="2"/>
        <v>0</v>
      </c>
      <c r="G25" s="17"/>
      <c r="H25" s="16">
        <f t="shared" si="0"/>
        <v>0</v>
      </c>
      <c r="I25" s="16">
        <f t="shared" si="1"/>
        <v>0</v>
      </c>
    </row>
    <row r="26" spans="1:9" s="12" customFormat="1" ht="15.75">
      <c r="A26" s="4">
        <v>14</v>
      </c>
      <c r="B26" s="13" t="s">
        <v>52</v>
      </c>
      <c r="C26" s="4" t="s">
        <v>1</v>
      </c>
      <c r="D26" s="18">
        <v>50</v>
      </c>
      <c r="E26" s="16"/>
      <c r="F26" s="16">
        <f t="shared" si="2"/>
        <v>0</v>
      </c>
      <c r="G26" s="17"/>
      <c r="H26" s="16">
        <f t="shared" si="0"/>
        <v>0</v>
      </c>
      <c r="I26" s="16">
        <f t="shared" si="1"/>
        <v>0</v>
      </c>
    </row>
    <row r="27" spans="1:9" s="8" customFormat="1" ht="15.75">
      <c r="A27" s="4">
        <v>15</v>
      </c>
      <c r="B27" s="13" t="s">
        <v>53</v>
      </c>
      <c r="C27" s="4" t="s">
        <v>1</v>
      </c>
      <c r="D27" s="18">
        <v>10</v>
      </c>
      <c r="E27" s="16"/>
      <c r="F27" s="16">
        <f t="shared" si="2"/>
        <v>0</v>
      </c>
      <c r="G27" s="17"/>
      <c r="H27" s="16">
        <f t="shared" si="0"/>
        <v>0</v>
      </c>
      <c r="I27" s="16">
        <f t="shared" si="1"/>
        <v>0</v>
      </c>
    </row>
    <row r="28" spans="1:9" ht="15.75">
      <c r="A28" s="4">
        <v>16</v>
      </c>
      <c r="B28" s="13" t="s">
        <v>4</v>
      </c>
      <c r="C28" s="4" t="s">
        <v>1</v>
      </c>
      <c r="D28" s="18">
        <v>120</v>
      </c>
      <c r="E28" s="16"/>
      <c r="F28" s="16">
        <f t="shared" si="2"/>
        <v>0</v>
      </c>
      <c r="G28" s="17"/>
      <c r="H28" s="16">
        <f t="shared" si="0"/>
        <v>0</v>
      </c>
      <c r="I28" s="16">
        <f t="shared" si="1"/>
        <v>0</v>
      </c>
    </row>
    <row r="29" spans="1:9" s="10" customFormat="1" ht="15.75">
      <c r="A29" s="4">
        <v>17</v>
      </c>
      <c r="B29" s="13" t="s">
        <v>29</v>
      </c>
      <c r="C29" s="4" t="s">
        <v>26</v>
      </c>
      <c r="D29" s="18">
        <v>140</v>
      </c>
      <c r="E29" s="16"/>
      <c r="F29" s="16">
        <f t="shared" si="2"/>
        <v>0</v>
      </c>
      <c r="G29" s="17"/>
      <c r="H29" s="16">
        <f t="shared" si="0"/>
        <v>0</v>
      </c>
      <c r="I29" s="16">
        <f t="shared" si="1"/>
        <v>0</v>
      </c>
    </row>
    <row r="30" spans="1:9" s="25" customFormat="1" ht="15.75">
      <c r="A30" s="4">
        <v>18</v>
      </c>
      <c r="B30" s="13" t="s">
        <v>36</v>
      </c>
      <c r="C30" s="4" t="s">
        <v>26</v>
      </c>
      <c r="D30" s="18">
        <v>100</v>
      </c>
      <c r="E30" s="16"/>
      <c r="F30" s="16">
        <f t="shared" si="2"/>
        <v>0</v>
      </c>
      <c r="G30" s="17"/>
      <c r="H30" s="16">
        <f t="shared" si="0"/>
        <v>0</v>
      </c>
      <c r="I30" s="16">
        <f t="shared" si="1"/>
        <v>0</v>
      </c>
    </row>
    <row r="31" spans="1:9" s="10" customFormat="1" ht="15.75">
      <c r="A31" s="4">
        <v>19</v>
      </c>
      <c r="B31" s="13" t="s">
        <v>56</v>
      </c>
      <c r="C31" s="4" t="s">
        <v>1</v>
      </c>
      <c r="D31" s="18">
        <v>5520</v>
      </c>
      <c r="E31" s="16"/>
      <c r="F31" s="16">
        <f t="shared" si="2"/>
        <v>0</v>
      </c>
      <c r="G31" s="17"/>
      <c r="H31" s="16">
        <f t="shared" si="0"/>
        <v>0</v>
      </c>
      <c r="I31" s="16">
        <f t="shared" si="1"/>
        <v>0</v>
      </c>
    </row>
    <row r="32" spans="1:9" ht="15.75">
      <c r="A32" s="4">
        <v>20</v>
      </c>
      <c r="B32" s="13" t="s">
        <v>30</v>
      </c>
      <c r="C32" s="4" t="s">
        <v>1</v>
      </c>
      <c r="D32" s="18">
        <v>20</v>
      </c>
      <c r="E32" s="16"/>
      <c r="F32" s="16">
        <f t="shared" si="2"/>
        <v>0</v>
      </c>
      <c r="G32" s="17"/>
      <c r="H32" s="16">
        <f t="shared" si="0"/>
        <v>0</v>
      </c>
      <c r="I32" s="16">
        <f t="shared" si="1"/>
        <v>0</v>
      </c>
    </row>
    <row r="33" spans="1:9" ht="15.75">
      <c r="A33" s="4">
        <v>21</v>
      </c>
      <c r="B33" s="13" t="s">
        <v>13</v>
      </c>
      <c r="C33" s="4" t="s">
        <v>1</v>
      </c>
      <c r="D33" s="18">
        <v>920</v>
      </c>
      <c r="E33" s="21"/>
      <c r="F33" s="21">
        <f t="shared" si="2"/>
        <v>0</v>
      </c>
      <c r="G33" s="17"/>
      <c r="H33" s="16">
        <f t="shared" si="0"/>
        <v>0</v>
      </c>
      <c r="I33" s="16">
        <f t="shared" si="1"/>
        <v>0</v>
      </c>
    </row>
    <row r="34" spans="1:9" ht="15.75">
      <c r="A34" s="4">
        <v>22</v>
      </c>
      <c r="B34" s="13" t="s">
        <v>31</v>
      </c>
      <c r="C34" s="14" t="s">
        <v>1</v>
      </c>
      <c r="D34" s="19">
        <v>900</v>
      </c>
      <c r="E34" s="20"/>
      <c r="F34" s="20">
        <f t="shared" si="2"/>
        <v>0</v>
      </c>
      <c r="G34" s="17"/>
      <c r="H34" s="16">
        <f t="shared" si="0"/>
        <v>0</v>
      </c>
      <c r="I34" s="16">
        <f t="shared" si="1"/>
        <v>0</v>
      </c>
    </row>
    <row r="35" spans="1:9" ht="15.75">
      <c r="A35" s="4">
        <v>23</v>
      </c>
      <c r="B35" s="13" t="s">
        <v>54</v>
      </c>
      <c r="C35" s="4" t="s">
        <v>1</v>
      </c>
      <c r="D35" s="18">
        <v>1600</v>
      </c>
      <c r="E35" s="16"/>
      <c r="F35" s="16">
        <f t="shared" si="2"/>
        <v>0</v>
      </c>
      <c r="G35" s="17"/>
      <c r="H35" s="16">
        <f t="shared" si="0"/>
        <v>0</v>
      </c>
      <c r="I35" s="16">
        <f t="shared" si="1"/>
        <v>0</v>
      </c>
    </row>
    <row r="36" spans="1:9" ht="15.75">
      <c r="A36" s="4">
        <v>24</v>
      </c>
      <c r="B36" s="13" t="s">
        <v>51</v>
      </c>
      <c r="C36" s="14" t="s">
        <v>1</v>
      </c>
      <c r="D36" s="19">
        <v>4800</v>
      </c>
      <c r="E36" s="16"/>
      <c r="F36" s="16">
        <f t="shared" si="2"/>
        <v>0</v>
      </c>
      <c r="G36" s="17"/>
      <c r="H36" s="16">
        <f t="shared" si="0"/>
        <v>0</v>
      </c>
      <c r="I36" s="16">
        <f t="shared" si="1"/>
        <v>0</v>
      </c>
    </row>
    <row r="37" spans="1:9" ht="15.75">
      <c r="A37" s="4">
        <v>25</v>
      </c>
      <c r="B37" s="13" t="s">
        <v>32</v>
      </c>
      <c r="C37" s="4" t="s">
        <v>26</v>
      </c>
      <c r="D37" s="18">
        <v>250</v>
      </c>
      <c r="E37" s="21"/>
      <c r="F37" s="21">
        <f t="shared" si="2"/>
        <v>0</v>
      </c>
      <c r="G37" s="17"/>
      <c r="H37" s="16">
        <f t="shared" si="0"/>
        <v>0</v>
      </c>
      <c r="I37" s="16">
        <f t="shared" si="1"/>
        <v>0</v>
      </c>
    </row>
    <row r="38" spans="1:9" ht="15.75">
      <c r="A38" s="4">
        <v>26</v>
      </c>
      <c r="B38" s="13" t="s">
        <v>44</v>
      </c>
      <c r="C38" s="4" t="s">
        <v>1</v>
      </c>
      <c r="D38" s="18">
        <v>700</v>
      </c>
      <c r="E38" s="16"/>
      <c r="F38" s="16">
        <f t="shared" si="2"/>
        <v>0</v>
      </c>
      <c r="G38" s="17"/>
      <c r="H38" s="16">
        <f t="shared" si="0"/>
        <v>0</v>
      </c>
      <c r="I38" s="16">
        <f t="shared" si="1"/>
        <v>0</v>
      </c>
    </row>
    <row r="39" spans="1:9" ht="15.75">
      <c r="A39" s="4">
        <v>27</v>
      </c>
      <c r="B39" s="13" t="s">
        <v>50</v>
      </c>
      <c r="C39" s="14" t="s">
        <v>1</v>
      </c>
      <c r="D39" s="18">
        <v>230</v>
      </c>
      <c r="E39" s="16"/>
      <c r="F39" s="16">
        <f t="shared" si="2"/>
        <v>0</v>
      </c>
      <c r="G39" s="17"/>
      <c r="H39" s="16">
        <f t="shared" si="0"/>
        <v>0</v>
      </c>
      <c r="I39" s="16">
        <f t="shared" si="1"/>
        <v>0</v>
      </c>
    </row>
    <row r="40" spans="1:9" ht="15.75">
      <c r="A40" s="4">
        <v>28</v>
      </c>
      <c r="B40" s="13" t="s">
        <v>33</v>
      </c>
      <c r="C40" s="4" t="s">
        <v>1</v>
      </c>
      <c r="D40" s="18">
        <v>180</v>
      </c>
      <c r="E40" s="16"/>
      <c r="F40" s="16">
        <f t="shared" si="2"/>
        <v>0</v>
      </c>
      <c r="G40" s="17"/>
      <c r="H40" s="16">
        <f t="shared" si="0"/>
        <v>0</v>
      </c>
      <c r="I40" s="16">
        <f t="shared" si="1"/>
        <v>0</v>
      </c>
    </row>
    <row r="41" spans="1:9" s="12" customFormat="1" ht="15.75">
      <c r="A41" s="4">
        <v>29</v>
      </c>
      <c r="B41" s="13" t="s">
        <v>34</v>
      </c>
      <c r="C41" s="14" t="s">
        <v>1</v>
      </c>
      <c r="D41" s="18">
        <v>50</v>
      </c>
      <c r="E41" s="16"/>
      <c r="F41" s="16">
        <f t="shared" si="2"/>
        <v>0</v>
      </c>
      <c r="G41" s="17"/>
      <c r="H41" s="16">
        <f t="shared" si="0"/>
        <v>0</v>
      </c>
      <c r="I41" s="16">
        <f t="shared" si="1"/>
        <v>0</v>
      </c>
    </row>
    <row r="42" spans="1:9" ht="15.75">
      <c r="A42" s="4">
        <v>30</v>
      </c>
      <c r="B42" s="13" t="s">
        <v>35</v>
      </c>
      <c r="C42" s="4" t="s">
        <v>1</v>
      </c>
      <c r="D42" s="18">
        <v>30</v>
      </c>
      <c r="E42" s="16"/>
      <c r="F42" s="16">
        <f t="shared" si="2"/>
        <v>0</v>
      </c>
      <c r="G42" s="17"/>
      <c r="H42" s="16">
        <f t="shared" si="0"/>
        <v>0</v>
      </c>
      <c r="I42" s="16">
        <f t="shared" si="1"/>
        <v>0</v>
      </c>
    </row>
    <row r="43" spans="1:9" ht="15.75">
      <c r="A43" s="4">
        <v>31</v>
      </c>
      <c r="B43" s="13" t="s">
        <v>16</v>
      </c>
      <c r="C43" s="4" t="s">
        <v>1</v>
      </c>
      <c r="D43" s="18">
        <v>20</v>
      </c>
      <c r="E43" s="16"/>
      <c r="F43" s="16">
        <f t="shared" si="2"/>
        <v>0</v>
      </c>
      <c r="G43" s="17"/>
      <c r="H43" s="16">
        <f t="shared" si="0"/>
        <v>0</v>
      </c>
      <c r="I43" s="16">
        <f t="shared" si="1"/>
        <v>0</v>
      </c>
    </row>
    <row r="44" spans="1:9" ht="15.75">
      <c r="A44" s="4">
        <v>32</v>
      </c>
      <c r="B44" s="13" t="s">
        <v>15</v>
      </c>
      <c r="C44" s="4" t="s">
        <v>1</v>
      </c>
      <c r="D44" s="18">
        <v>40</v>
      </c>
      <c r="E44" s="16"/>
      <c r="F44" s="16">
        <f aca="true" t="shared" si="3" ref="F44:F64">D44*E44</f>
        <v>0</v>
      </c>
      <c r="G44" s="17"/>
      <c r="H44" s="16">
        <f aca="true" t="shared" si="4" ref="H44:H64">F44*G44</f>
        <v>0</v>
      </c>
      <c r="I44" s="16">
        <f aca="true" t="shared" si="5" ref="I44:I65">F44+H44</f>
        <v>0</v>
      </c>
    </row>
    <row r="45" spans="1:9" s="12" customFormat="1" ht="15.75">
      <c r="A45" s="4">
        <v>33</v>
      </c>
      <c r="B45" s="13" t="s">
        <v>5</v>
      </c>
      <c r="C45" s="4" t="s">
        <v>26</v>
      </c>
      <c r="D45" s="18">
        <v>200</v>
      </c>
      <c r="E45" s="16"/>
      <c r="F45" s="16">
        <f t="shared" si="3"/>
        <v>0</v>
      </c>
      <c r="G45" s="17"/>
      <c r="H45" s="16">
        <f t="shared" si="4"/>
        <v>0</v>
      </c>
      <c r="I45" s="16">
        <f t="shared" si="5"/>
        <v>0</v>
      </c>
    </row>
    <row r="46" spans="1:9" s="24" customFormat="1" ht="15.75">
      <c r="A46" s="4">
        <v>34</v>
      </c>
      <c r="B46" s="13" t="s">
        <v>37</v>
      </c>
      <c r="C46" s="4" t="s">
        <v>1</v>
      </c>
      <c r="D46" s="18">
        <v>120</v>
      </c>
      <c r="E46" s="16"/>
      <c r="F46" s="16">
        <f t="shared" si="3"/>
        <v>0</v>
      </c>
      <c r="G46" s="17"/>
      <c r="H46" s="16">
        <f t="shared" si="4"/>
        <v>0</v>
      </c>
      <c r="I46" s="16">
        <f t="shared" si="5"/>
        <v>0</v>
      </c>
    </row>
    <row r="47" spans="1:9" s="12" customFormat="1" ht="15.75">
      <c r="A47" s="4">
        <v>35</v>
      </c>
      <c r="B47" s="13" t="s">
        <v>9</v>
      </c>
      <c r="C47" s="14" t="s">
        <v>1</v>
      </c>
      <c r="D47" s="18">
        <v>50</v>
      </c>
      <c r="E47" s="16"/>
      <c r="F47" s="16">
        <f t="shared" si="3"/>
        <v>0</v>
      </c>
      <c r="G47" s="17"/>
      <c r="H47" s="16">
        <f t="shared" si="4"/>
        <v>0</v>
      </c>
      <c r="I47" s="16">
        <f t="shared" si="5"/>
        <v>0</v>
      </c>
    </row>
    <row r="48" spans="1:9" ht="15.75">
      <c r="A48" s="4">
        <v>36</v>
      </c>
      <c r="B48" s="13" t="s">
        <v>45</v>
      </c>
      <c r="C48" s="4" t="s">
        <v>1</v>
      </c>
      <c r="D48" s="18">
        <v>1700</v>
      </c>
      <c r="E48" s="16"/>
      <c r="F48" s="16">
        <f t="shared" si="3"/>
        <v>0</v>
      </c>
      <c r="G48" s="17"/>
      <c r="H48" s="16">
        <f t="shared" si="4"/>
        <v>0</v>
      </c>
      <c r="I48" s="16">
        <f t="shared" si="5"/>
        <v>0</v>
      </c>
    </row>
    <row r="49" spans="1:9" s="12" customFormat="1" ht="15.75">
      <c r="A49" s="4">
        <v>37</v>
      </c>
      <c r="B49" s="13" t="s">
        <v>46</v>
      </c>
      <c r="C49" s="14" t="s">
        <v>1</v>
      </c>
      <c r="D49" s="18">
        <v>440</v>
      </c>
      <c r="E49" s="16"/>
      <c r="F49" s="16">
        <f t="shared" si="3"/>
        <v>0</v>
      </c>
      <c r="G49" s="17"/>
      <c r="H49" s="16">
        <f t="shared" si="4"/>
        <v>0</v>
      </c>
      <c r="I49" s="16">
        <f t="shared" si="5"/>
        <v>0</v>
      </c>
    </row>
    <row r="50" spans="1:9" s="12" customFormat="1" ht="15.75">
      <c r="A50" s="4">
        <v>38</v>
      </c>
      <c r="B50" s="13" t="s">
        <v>47</v>
      </c>
      <c r="C50" s="4" t="s">
        <v>1</v>
      </c>
      <c r="D50" s="18">
        <v>1900</v>
      </c>
      <c r="E50" s="16"/>
      <c r="F50" s="16">
        <f t="shared" si="3"/>
        <v>0</v>
      </c>
      <c r="G50" s="17"/>
      <c r="H50" s="16">
        <f t="shared" si="4"/>
        <v>0</v>
      </c>
      <c r="I50" s="16">
        <f t="shared" si="5"/>
        <v>0</v>
      </c>
    </row>
    <row r="51" spans="1:9" ht="15.75">
      <c r="A51" s="4">
        <v>39</v>
      </c>
      <c r="B51" s="13" t="s">
        <v>11</v>
      </c>
      <c r="C51" s="14" t="s">
        <v>1</v>
      </c>
      <c r="D51" s="18">
        <v>20</v>
      </c>
      <c r="E51" s="16"/>
      <c r="F51" s="16">
        <f t="shared" si="3"/>
        <v>0</v>
      </c>
      <c r="G51" s="17"/>
      <c r="H51" s="16">
        <f t="shared" si="4"/>
        <v>0</v>
      </c>
      <c r="I51" s="16">
        <f t="shared" si="5"/>
        <v>0</v>
      </c>
    </row>
    <row r="52" spans="1:9" ht="15.75">
      <c r="A52" s="4">
        <v>40</v>
      </c>
      <c r="B52" s="13" t="s">
        <v>19</v>
      </c>
      <c r="C52" s="4" t="s">
        <v>1</v>
      </c>
      <c r="D52" s="18">
        <v>10</v>
      </c>
      <c r="E52" s="16"/>
      <c r="F52" s="16">
        <f t="shared" si="3"/>
        <v>0</v>
      </c>
      <c r="G52" s="17"/>
      <c r="H52" s="16">
        <f t="shared" si="4"/>
        <v>0</v>
      </c>
      <c r="I52" s="16">
        <f t="shared" si="5"/>
        <v>0</v>
      </c>
    </row>
    <row r="53" spans="1:9" s="12" customFormat="1" ht="15.75">
      <c r="A53" s="4">
        <v>41</v>
      </c>
      <c r="B53" s="13" t="s">
        <v>40</v>
      </c>
      <c r="C53" s="4" t="s">
        <v>39</v>
      </c>
      <c r="D53" s="18">
        <v>320</v>
      </c>
      <c r="E53" s="16"/>
      <c r="F53" s="16">
        <f t="shared" si="3"/>
        <v>0</v>
      </c>
      <c r="G53" s="17"/>
      <c r="H53" s="16">
        <f t="shared" si="4"/>
        <v>0</v>
      </c>
      <c r="I53" s="16">
        <f t="shared" si="5"/>
        <v>0</v>
      </c>
    </row>
    <row r="54" spans="1:9" s="12" customFormat="1" ht="15.75">
      <c r="A54" s="4">
        <v>42</v>
      </c>
      <c r="B54" s="13" t="s">
        <v>41</v>
      </c>
      <c r="C54" s="4" t="s">
        <v>39</v>
      </c>
      <c r="D54" s="18">
        <v>20</v>
      </c>
      <c r="E54" s="16"/>
      <c r="F54" s="16">
        <f t="shared" si="3"/>
        <v>0</v>
      </c>
      <c r="G54" s="17"/>
      <c r="H54" s="16">
        <f t="shared" si="4"/>
        <v>0</v>
      </c>
      <c r="I54" s="16">
        <f t="shared" si="5"/>
        <v>0</v>
      </c>
    </row>
    <row r="55" spans="1:9" s="12" customFormat="1" ht="15.75">
      <c r="A55" s="4">
        <v>43</v>
      </c>
      <c r="B55" s="13" t="s">
        <v>42</v>
      </c>
      <c r="C55" s="4" t="s">
        <v>39</v>
      </c>
      <c r="D55" s="18">
        <v>40</v>
      </c>
      <c r="E55" s="16"/>
      <c r="F55" s="16">
        <f t="shared" si="3"/>
        <v>0</v>
      </c>
      <c r="G55" s="17"/>
      <c r="H55" s="16">
        <f t="shared" si="4"/>
        <v>0</v>
      </c>
      <c r="I55" s="16">
        <f t="shared" si="5"/>
        <v>0</v>
      </c>
    </row>
    <row r="56" spans="1:9" s="12" customFormat="1" ht="15.75">
      <c r="A56" s="4">
        <v>44</v>
      </c>
      <c r="B56" s="13" t="s">
        <v>43</v>
      </c>
      <c r="C56" s="4" t="s">
        <v>39</v>
      </c>
      <c r="D56" s="18">
        <v>1200</v>
      </c>
      <c r="E56" s="16"/>
      <c r="F56" s="16">
        <f t="shared" si="3"/>
        <v>0</v>
      </c>
      <c r="G56" s="17"/>
      <c r="H56" s="16">
        <f t="shared" si="4"/>
        <v>0</v>
      </c>
      <c r="I56" s="16">
        <f t="shared" si="5"/>
        <v>0</v>
      </c>
    </row>
    <row r="57" spans="1:9" s="12" customFormat="1" ht="15.75">
      <c r="A57" s="4">
        <v>45</v>
      </c>
      <c r="B57" s="13" t="s">
        <v>12</v>
      </c>
      <c r="C57" s="4" t="s">
        <v>26</v>
      </c>
      <c r="D57" s="18">
        <v>30</v>
      </c>
      <c r="E57" s="16"/>
      <c r="F57" s="16">
        <f t="shared" si="3"/>
        <v>0</v>
      </c>
      <c r="G57" s="17"/>
      <c r="H57" s="16">
        <f t="shared" si="4"/>
        <v>0</v>
      </c>
      <c r="I57" s="16">
        <f t="shared" si="5"/>
        <v>0</v>
      </c>
    </row>
    <row r="58" spans="1:9" s="12" customFormat="1" ht="15.75">
      <c r="A58" s="4">
        <v>46</v>
      </c>
      <c r="B58" s="13" t="s">
        <v>10</v>
      </c>
      <c r="C58" s="4" t="s">
        <v>1</v>
      </c>
      <c r="D58" s="18">
        <v>330</v>
      </c>
      <c r="E58" s="16"/>
      <c r="F58" s="16">
        <f t="shared" si="3"/>
        <v>0</v>
      </c>
      <c r="G58" s="17"/>
      <c r="H58" s="16">
        <f t="shared" si="4"/>
        <v>0</v>
      </c>
      <c r="I58" s="16">
        <f t="shared" si="5"/>
        <v>0</v>
      </c>
    </row>
    <row r="59" spans="1:9" s="12" customFormat="1" ht="15.75">
      <c r="A59" s="4">
        <v>47</v>
      </c>
      <c r="B59" s="13" t="s">
        <v>21</v>
      </c>
      <c r="C59" s="4" t="s">
        <v>1</v>
      </c>
      <c r="D59" s="18">
        <v>20</v>
      </c>
      <c r="E59" s="16"/>
      <c r="F59" s="16">
        <f t="shared" si="3"/>
        <v>0</v>
      </c>
      <c r="G59" s="17"/>
      <c r="H59" s="16">
        <f t="shared" si="4"/>
        <v>0</v>
      </c>
      <c r="I59" s="16">
        <f t="shared" si="5"/>
        <v>0</v>
      </c>
    </row>
    <row r="60" spans="1:9" s="12" customFormat="1" ht="15.75">
      <c r="A60" s="4">
        <v>48</v>
      </c>
      <c r="B60" s="13" t="s">
        <v>23</v>
      </c>
      <c r="C60" s="4" t="s">
        <v>1</v>
      </c>
      <c r="D60" s="18">
        <v>6</v>
      </c>
      <c r="E60" s="16"/>
      <c r="F60" s="16">
        <f t="shared" si="3"/>
        <v>0</v>
      </c>
      <c r="G60" s="17"/>
      <c r="H60" s="16">
        <f t="shared" si="4"/>
        <v>0</v>
      </c>
      <c r="I60" s="16">
        <f t="shared" si="5"/>
        <v>0</v>
      </c>
    </row>
    <row r="61" spans="1:9" s="24" customFormat="1" ht="15.75">
      <c r="A61" s="4">
        <v>49</v>
      </c>
      <c r="B61" s="13" t="s">
        <v>22</v>
      </c>
      <c r="C61" s="4" t="s">
        <v>1</v>
      </c>
      <c r="D61" s="18">
        <v>8</v>
      </c>
      <c r="E61" s="16"/>
      <c r="F61" s="16">
        <f t="shared" si="3"/>
        <v>0</v>
      </c>
      <c r="G61" s="17"/>
      <c r="H61" s="16">
        <f t="shared" si="4"/>
        <v>0</v>
      </c>
      <c r="I61" s="16">
        <f t="shared" si="5"/>
        <v>0</v>
      </c>
    </row>
    <row r="62" spans="1:9" s="12" customFormat="1" ht="15.75">
      <c r="A62" s="4">
        <v>50</v>
      </c>
      <c r="B62" s="13" t="s">
        <v>17</v>
      </c>
      <c r="C62" s="4" t="s">
        <v>1</v>
      </c>
      <c r="D62" s="18">
        <v>40</v>
      </c>
      <c r="E62" s="16"/>
      <c r="F62" s="16">
        <f t="shared" si="3"/>
        <v>0</v>
      </c>
      <c r="G62" s="17"/>
      <c r="H62" s="16">
        <f t="shared" si="4"/>
        <v>0</v>
      </c>
      <c r="I62" s="16">
        <f t="shared" si="5"/>
        <v>0</v>
      </c>
    </row>
    <row r="63" spans="1:9" ht="15.75">
      <c r="A63" s="4">
        <v>51</v>
      </c>
      <c r="B63" s="13" t="s">
        <v>18</v>
      </c>
      <c r="C63" s="4" t="s">
        <v>1</v>
      </c>
      <c r="D63" s="18">
        <v>220</v>
      </c>
      <c r="E63" s="16"/>
      <c r="F63" s="16">
        <f t="shared" si="3"/>
        <v>0</v>
      </c>
      <c r="G63" s="17"/>
      <c r="H63" s="16">
        <f t="shared" si="4"/>
        <v>0</v>
      </c>
      <c r="I63" s="16">
        <f t="shared" si="5"/>
        <v>0</v>
      </c>
    </row>
    <row r="64" spans="1:9" ht="15.75">
      <c r="A64" s="4">
        <v>52</v>
      </c>
      <c r="B64" s="13" t="s">
        <v>48</v>
      </c>
      <c r="C64" s="14" t="s">
        <v>1</v>
      </c>
      <c r="D64" s="18">
        <v>240</v>
      </c>
      <c r="E64" s="16"/>
      <c r="F64" s="16">
        <f t="shared" si="3"/>
        <v>0</v>
      </c>
      <c r="G64" s="17"/>
      <c r="H64" s="16">
        <f t="shared" si="4"/>
        <v>0</v>
      </c>
      <c r="I64" s="16">
        <f t="shared" si="5"/>
        <v>0</v>
      </c>
    </row>
    <row r="65" spans="2:9" ht="15.75">
      <c r="B65" s="15" t="s">
        <v>20</v>
      </c>
      <c r="F65" s="22">
        <f>SUM(F13:F64)</f>
        <v>0</v>
      </c>
      <c r="G65" s="6"/>
      <c r="H65" s="22">
        <f>SUM(H13:H64)</f>
        <v>0</v>
      </c>
      <c r="I65" s="23">
        <f t="shared" si="5"/>
        <v>0</v>
      </c>
    </row>
    <row r="69" ht="15">
      <c r="F69" s="25" t="s">
        <v>66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k.koziel</cp:lastModifiedBy>
  <cp:lastPrinted>2018-09-14T12:13:59Z</cp:lastPrinted>
  <dcterms:created xsi:type="dcterms:W3CDTF">2011-07-28T11:19:59Z</dcterms:created>
  <dcterms:modified xsi:type="dcterms:W3CDTF">2020-08-19T08:27:13Z</dcterms:modified>
  <cp:category/>
  <cp:version/>
  <cp:contentType/>
  <cp:contentStatus/>
</cp:coreProperties>
</file>