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<sst xmlns="http://schemas.openxmlformats.org/spreadsheetml/2006/main" count="98" uniqueCount="65">
  <si>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</si>
  <si>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</si>
  <si>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</si>
  <si>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</si>
  <si>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</si>
  <si>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</si>
  <si>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 w %</t>
  </si>
  <si>
    <t>WARTOŚĆ VAT (zł)</t>
  </si>
  <si>
    <t>WARTOŚĆ BRUTTO (zł)</t>
  </si>
  <si>
    <t>szt</t>
  </si>
  <si>
    <t>opak.</t>
  </si>
  <si>
    <t>razem</t>
  </si>
  <si>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</si>
  <si>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</si>
  <si>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</si>
  <si>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</si>
  <si>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</si>
  <si>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o wartości do 130 tys. zł netto</t>
  </si>
  <si>
    <t>20-576 Lublin</t>
  </si>
  <si>
    <t>w Szkole Podstawowej nr 51 im. Jana Pawła II w Lublinie</t>
  </si>
  <si>
    <t>FORMULARZ OFERTOWY</t>
  </si>
  <si>
    <t>tel.(81) 527 88 80</t>
  </si>
  <si>
    <t>Podpis i pieczęć wykonawcy</t>
  </si>
  <si>
    <t>Znak sprawy BK-III.261.2.2024</t>
  </si>
  <si>
    <t>Lublin,12.03.2024r.</t>
  </si>
  <si>
    <t>brystol 220g 70x100mm</t>
  </si>
  <si>
    <t>skoroszyt a4 a10</t>
  </si>
  <si>
    <t>koszulka A4 a100</t>
  </si>
  <si>
    <t>taśma 18mm/30m</t>
  </si>
  <si>
    <t>taśma 2-stronna 50mm/10m</t>
  </si>
  <si>
    <t>klej w sztyfcie</t>
  </si>
  <si>
    <r>
      <t>papier xero 80g/m</t>
    </r>
    <r>
      <rPr>
        <sz val="11"/>
        <color indexed="8"/>
        <rFont val="Czcionka tekstu podstawowego"/>
        <family val="0"/>
      </rPr>
      <t>² a500</t>
    </r>
  </si>
  <si>
    <t>zszywki 24 x 6mm a1000</t>
  </si>
  <si>
    <t>pinezki beczułki a50</t>
  </si>
  <si>
    <t xml:space="preserve">długopisy </t>
  </si>
  <si>
    <t>kartki samoprzylepne 80mm/80mm</t>
  </si>
  <si>
    <t>folia do laminarek A4 a100</t>
  </si>
  <si>
    <t>folia do laminarek A3 a100</t>
  </si>
  <si>
    <t>teczka A4 a10</t>
  </si>
  <si>
    <t>teczka z gumką a10</t>
  </si>
  <si>
    <t>koperta C6</t>
  </si>
  <si>
    <t>koperta  A4</t>
  </si>
  <si>
    <t>koperta  A4 z szerokim dnem</t>
  </si>
  <si>
    <t>korektor w długopisie</t>
  </si>
  <si>
    <t>ofertówka A4 a10</t>
  </si>
  <si>
    <t>gumka</t>
  </si>
  <si>
    <t>ołówek</t>
  </si>
  <si>
    <t>pisak kredowy biały</t>
  </si>
  <si>
    <t>segregator 75mm</t>
  </si>
  <si>
    <t>spinacze 28mm a100</t>
  </si>
  <si>
    <r>
      <t>clip a12 1,25</t>
    </r>
    <r>
      <rPr>
        <sz val="11"/>
        <color indexed="8"/>
        <rFont val="Czcionka tekstu podstawowego"/>
        <family val="0"/>
      </rPr>
      <t>´´</t>
    </r>
    <r>
      <rPr>
        <sz val="11"/>
        <color indexed="8"/>
        <rFont val="Calibri"/>
        <family val="2"/>
      </rPr>
      <t xml:space="preserve"> 32mm</t>
    </r>
  </si>
  <si>
    <t>książka korespondencji twarda oprawa, 300 kartek</t>
  </si>
  <si>
    <r>
      <t>zeszyt A4 96 kartek 70g/m</t>
    </r>
    <r>
      <rPr>
        <sz val="11"/>
        <color indexed="8"/>
        <rFont val="Czcionka tekstu podstawowego"/>
        <family val="0"/>
      </rPr>
      <t>²</t>
    </r>
  </si>
  <si>
    <t>blok biurowy A4</t>
  </si>
  <si>
    <t>zszywacz</t>
  </si>
  <si>
    <t>dziurkacz</t>
  </si>
  <si>
    <t xml:space="preserve">kalkulator biurowy </t>
  </si>
  <si>
    <t>zakreślacz kolorowy a4</t>
  </si>
  <si>
    <t>teczki akta osobowe A4</t>
  </si>
  <si>
    <t>nożyczki</t>
  </si>
  <si>
    <t xml:space="preserve">papier flipchart </t>
  </si>
  <si>
    <r>
      <t>papier xero 160 g/m</t>
    </r>
    <r>
      <rPr>
        <sz val="11"/>
        <color indexed="8"/>
        <rFont val="Czcionka tekstu podstawowego"/>
        <family val="0"/>
      </rPr>
      <t>²</t>
    </r>
  </si>
  <si>
    <t>10</t>
  </si>
  <si>
    <t>ryza</t>
  </si>
  <si>
    <t>pudełko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</si>
</sst>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  <numFmt numFmtId="166" formatCode="#,##0.00&quot; zł&quot;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166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9" fontId="6" fillId="0" borderId="10" xfId="0" applyNumberFormat="1" applyFont="1" applyBorder="1" applyAlignment="1">
      <alignment horizont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.8515625" style="0" customWidth="1"/>
    <col min="2" max="2" width="55.8515625" style="0" customWidth="1"/>
    <col min="3" max="3" width="10.7109375" style="1" customWidth="1"/>
    <col min="4" max="4" width="9.421875" style="2" customWidth="1"/>
    <col min="5" max="5" width="11.00390625" style="0" customWidth="1"/>
    <col min="6" max="6" width="11.140625" style="0" customWidth="1"/>
    <col min="7" max="7" width="8.57421875" style="0" customWidth="1"/>
    <col min="8" max="8" width="10.8515625" style="0" customWidth="1"/>
    <col min="9" max="9" width="12.140625" style="0" customWidth="1"/>
  </cols>
  <sheetData>
    <row r="1" spans="1:2" ht="15.75">
      <c r="A1" s="4"/>
      <c r="B1" s="5"/>
    </row>
    <row r="2" spans="1:5" ht="15.75">
      <c r="A2" s="4"/>
      <c r="B2" s="21" t="s">
        <v>12</v>
      </c>
      <c r="E2" s="22" t="s">
        <v>13</v>
      </c>
    </row>
    <row r="3" spans="1:5" ht="15.75">
      <c r="A3" s="4"/>
      <c r="B3" s="21" t="s">
        <v>14</v>
      </c>
      <c r="E3" s="22" t="s">
        <v>15</v>
      </c>
    </row>
    <row r="4" spans="1:5" ht="15.75">
      <c r="A4" s="4"/>
      <c r="B4" s="21" t="s">
        <v>16</v>
      </c>
      <c r="E4" s="22" t="s">
        <v>17</v>
      </c>
    </row>
    <row r="5" spans="1:5" ht="15.75">
      <c r="A5" s="4"/>
      <c r="B5" s="21" t="s">
        <v>18</v>
      </c>
      <c r="E5" s="22" t="s">
        <v>19</v>
      </c>
    </row>
    <row r="6" spans="1:2" ht="15.75">
      <c r="A6" s="4"/>
      <c r="B6" s="21" t="s">
        <v>21</v>
      </c>
    </row>
    <row r="7" spans="1:7" ht="15.75">
      <c r="A7" s="4"/>
      <c r="B7" s="23"/>
      <c r="G7" t="s">
        <v>24</v>
      </c>
    </row>
    <row r="8" spans="1:2" ht="20.25" customHeight="1">
      <c r="A8" s="4"/>
      <c r="B8" s="21" t="s">
        <v>23</v>
      </c>
    </row>
    <row r="9" spans="1:8" ht="20.25" customHeight="1">
      <c r="A9" s="4"/>
      <c r="B9" s="24" t="s">
        <v>20</v>
      </c>
      <c r="C9" s="25"/>
      <c r="D9" s="25"/>
      <c r="E9" s="25"/>
      <c r="F9" s="25"/>
      <c r="G9" s="25"/>
      <c r="H9" s="25"/>
    </row>
    <row r="10" spans="1:2" ht="20.25" customHeight="1">
      <c r="A10" s="4"/>
      <c r="B10" s="3"/>
    </row>
    <row r="11" spans="1:10" ht="54" customHeight="1">
      <c r="A11" s="6" t="s">
        <v>0</v>
      </c>
      <c r="B11" s="17" t="s">
        <v>1</v>
      </c>
      <c r="C11" s="17" t="s">
        <v>2</v>
      </c>
      <c r="D11" s="18" t="s">
        <v>3</v>
      </c>
      <c r="E11" s="19" t="s">
        <v>4</v>
      </c>
      <c r="F11" s="19" t="s">
        <v>5</v>
      </c>
      <c r="G11" s="20" t="s">
        <v>6</v>
      </c>
      <c r="H11" s="17" t="s">
        <v>7</v>
      </c>
      <c r="I11" s="19" t="s">
        <v>8</v>
      </c>
      <c r="J11" s="4"/>
    </row>
    <row r="12" spans="1:9" ht="15">
      <c r="A12" s="7">
        <v>1</v>
      </c>
      <c r="B12" s="26" t="s">
        <v>25</v>
      </c>
      <c r="C12" s="27" t="s">
        <v>9</v>
      </c>
      <c r="D12" s="8">
        <v>30</v>
      </c>
      <c r="E12" s="9"/>
      <c r="F12" s="9">
        <f aca="true" t="shared" si="0" ref="F12:F48">D12*E12</f>
        <v>0</v>
      </c>
      <c r="G12" s="10">
        <v>0.23</v>
      </c>
      <c r="H12" s="9">
        <f aca="true" t="shared" si="1" ref="H12:H46">F12*G12</f>
        <v>0</v>
      </c>
      <c r="I12" s="9">
        <f aca="true" t="shared" si="2" ref="I12:I49">F12+H12</f>
        <v>0</v>
      </c>
    </row>
    <row r="13" spans="1:9" ht="15">
      <c r="A13" s="7">
        <v>2</v>
      </c>
      <c r="B13" s="26" t="s">
        <v>26</v>
      </c>
      <c r="C13" s="27" t="s">
        <v>10</v>
      </c>
      <c r="D13" s="8">
        <v>10</v>
      </c>
      <c r="E13" s="9"/>
      <c r="F13" s="9">
        <f t="shared" si="0"/>
        <v>0</v>
      </c>
      <c r="G13" s="10">
        <v>0.23</v>
      </c>
      <c r="H13" s="9">
        <f t="shared" si="1"/>
        <v>0</v>
      </c>
      <c r="I13" s="9">
        <f t="shared" si="2"/>
        <v>0</v>
      </c>
    </row>
    <row r="14" spans="1:9" ht="15">
      <c r="A14" s="7">
        <v>3</v>
      </c>
      <c r="B14" s="26" t="s">
        <v>27</v>
      </c>
      <c r="C14" s="27" t="s">
        <v>10</v>
      </c>
      <c r="D14" s="8">
        <v>25</v>
      </c>
      <c r="E14" s="9"/>
      <c r="F14" s="9">
        <f t="shared" si="0"/>
        <v>0</v>
      </c>
      <c r="G14" s="10">
        <v>0.23</v>
      </c>
      <c r="H14" s="9">
        <f t="shared" si="1"/>
        <v>0</v>
      </c>
      <c r="I14" s="9">
        <f t="shared" si="2"/>
        <v>0</v>
      </c>
    </row>
    <row r="15" spans="1:9" ht="15">
      <c r="A15" s="7">
        <v>4</v>
      </c>
      <c r="B15" s="26" t="s">
        <v>28</v>
      </c>
      <c r="C15" s="27" t="s">
        <v>9</v>
      </c>
      <c r="D15" s="8">
        <v>30</v>
      </c>
      <c r="E15" s="9"/>
      <c r="F15" s="9">
        <f t="shared" si="0"/>
        <v>0</v>
      </c>
      <c r="G15" s="10">
        <v>0.23</v>
      </c>
      <c r="H15" s="9">
        <f t="shared" si="1"/>
        <v>0</v>
      </c>
      <c r="I15" s="9">
        <f t="shared" si="2"/>
        <v>0</v>
      </c>
    </row>
    <row r="16" spans="1:9" ht="15">
      <c r="A16" s="7">
        <v>5</v>
      </c>
      <c r="B16" s="26" t="s">
        <v>29</v>
      </c>
      <c r="C16" s="27" t="s">
        <v>9</v>
      </c>
      <c r="D16" s="27">
        <v>20</v>
      </c>
      <c r="E16" s="9"/>
      <c r="F16" s="9">
        <f t="shared" si="0"/>
        <v>0</v>
      </c>
      <c r="G16" s="10">
        <v>0.23</v>
      </c>
      <c r="H16" s="9">
        <f t="shared" si="1"/>
        <v>0</v>
      </c>
      <c r="I16" s="9">
        <f t="shared" si="2"/>
        <v>0</v>
      </c>
    </row>
    <row r="17" spans="1:9" ht="15">
      <c r="A17" s="7">
        <v>6</v>
      </c>
      <c r="B17" s="26" t="s">
        <v>30</v>
      </c>
      <c r="C17" s="27" t="s">
        <v>9</v>
      </c>
      <c r="D17" s="27">
        <v>15</v>
      </c>
      <c r="E17" s="9"/>
      <c r="F17" s="9">
        <f t="shared" si="0"/>
        <v>0</v>
      </c>
      <c r="G17" s="10">
        <v>0.23</v>
      </c>
      <c r="H17" s="9">
        <f t="shared" si="1"/>
        <v>0</v>
      </c>
      <c r="I17" s="9">
        <f t="shared" si="2"/>
        <v>0</v>
      </c>
    </row>
    <row r="18" spans="1:9" ht="15">
      <c r="A18" s="7">
        <v>7</v>
      </c>
      <c r="B18" s="26" t="s">
        <v>31</v>
      </c>
      <c r="C18" s="27" t="s">
        <v>63</v>
      </c>
      <c r="D18" s="8">
        <v>250</v>
      </c>
      <c r="E18" s="9"/>
      <c r="F18" s="9">
        <f t="shared" si="0"/>
        <v>0</v>
      </c>
      <c r="G18" s="10">
        <v>0.23</v>
      </c>
      <c r="H18" s="9">
        <f t="shared" si="1"/>
        <v>0</v>
      </c>
      <c r="I18" s="9">
        <f t="shared" si="2"/>
        <v>0</v>
      </c>
    </row>
    <row r="19" spans="1:9" ht="15">
      <c r="A19" s="7">
        <v>8</v>
      </c>
      <c r="B19" s="26" t="s">
        <v>32</v>
      </c>
      <c r="C19" s="27" t="s">
        <v>10</v>
      </c>
      <c r="D19" s="8">
        <v>30</v>
      </c>
      <c r="E19" s="9"/>
      <c r="F19" s="9">
        <f t="shared" si="0"/>
        <v>0</v>
      </c>
      <c r="G19" s="10">
        <v>0.23</v>
      </c>
      <c r="H19" s="9">
        <f t="shared" si="1"/>
        <v>0</v>
      </c>
      <c r="I19" s="9">
        <f t="shared" si="2"/>
        <v>0</v>
      </c>
    </row>
    <row r="20" spans="1:9" ht="15">
      <c r="A20" s="7">
        <v>9</v>
      </c>
      <c r="B20" s="26" t="s">
        <v>33</v>
      </c>
      <c r="C20" s="27" t="s">
        <v>10</v>
      </c>
      <c r="D20" s="8">
        <v>5</v>
      </c>
      <c r="E20" s="9"/>
      <c r="F20" s="9">
        <f t="shared" si="0"/>
        <v>0</v>
      </c>
      <c r="G20" s="10">
        <v>0.23</v>
      </c>
      <c r="H20" s="9">
        <f t="shared" si="1"/>
        <v>0</v>
      </c>
      <c r="I20" s="9">
        <f t="shared" si="2"/>
        <v>0</v>
      </c>
    </row>
    <row r="21" spans="1:9" ht="15">
      <c r="A21" s="7">
        <v>10</v>
      </c>
      <c r="B21" s="26" t="s">
        <v>34</v>
      </c>
      <c r="C21" s="27" t="s">
        <v>9</v>
      </c>
      <c r="D21" s="27">
        <v>100</v>
      </c>
      <c r="E21" s="9"/>
      <c r="F21" s="9">
        <f t="shared" si="0"/>
        <v>0</v>
      </c>
      <c r="G21" s="10">
        <v>0.23</v>
      </c>
      <c r="H21" s="9">
        <f t="shared" si="1"/>
        <v>0</v>
      </c>
      <c r="I21" s="9">
        <f t="shared" si="2"/>
        <v>0</v>
      </c>
    </row>
    <row r="22" spans="1:9" ht="15">
      <c r="A22" s="7">
        <v>11</v>
      </c>
      <c r="B22" s="26" t="s">
        <v>35</v>
      </c>
      <c r="C22" s="27" t="s">
        <v>9</v>
      </c>
      <c r="D22" s="27">
        <v>50</v>
      </c>
      <c r="E22" s="9"/>
      <c r="F22" s="9">
        <f t="shared" si="0"/>
        <v>0</v>
      </c>
      <c r="G22" s="10">
        <v>0.23</v>
      </c>
      <c r="H22" s="9">
        <f t="shared" si="1"/>
        <v>0</v>
      </c>
      <c r="I22" s="9">
        <f t="shared" si="2"/>
        <v>0</v>
      </c>
    </row>
    <row r="23" spans="1:9" ht="15">
      <c r="A23" s="7">
        <v>12</v>
      </c>
      <c r="B23" s="26" t="s">
        <v>36</v>
      </c>
      <c r="C23" s="27" t="s">
        <v>10</v>
      </c>
      <c r="D23" s="8">
        <v>6</v>
      </c>
      <c r="E23" s="9"/>
      <c r="F23" s="9">
        <f t="shared" si="0"/>
        <v>0</v>
      </c>
      <c r="G23" s="10">
        <v>0.23</v>
      </c>
      <c r="H23" s="9">
        <f t="shared" si="1"/>
        <v>0</v>
      </c>
      <c r="I23" s="9">
        <f t="shared" si="2"/>
        <v>0</v>
      </c>
    </row>
    <row r="24" spans="1:9" ht="15">
      <c r="A24" s="7">
        <v>13</v>
      </c>
      <c r="B24" s="26" t="s">
        <v>37</v>
      </c>
      <c r="C24" s="27" t="s">
        <v>10</v>
      </c>
      <c r="D24" s="8">
        <v>2</v>
      </c>
      <c r="E24" s="9"/>
      <c r="F24" s="9">
        <f t="shared" si="0"/>
        <v>0</v>
      </c>
      <c r="G24" s="10">
        <v>0.23</v>
      </c>
      <c r="H24" s="9">
        <f t="shared" si="1"/>
        <v>0</v>
      </c>
      <c r="I24" s="9">
        <f t="shared" si="2"/>
        <v>0</v>
      </c>
    </row>
    <row r="25" spans="1:9" ht="15">
      <c r="A25" s="7">
        <v>14</v>
      </c>
      <c r="B25" s="26" t="s">
        <v>38</v>
      </c>
      <c r="C25" s="27" t="s">
        <v>10</v>
      </c>
      <c r="D25" s="8">
        <v>10</v>
      </c>
      <c r="E25" s="9"/>
      <c r="F25" s="9">
        <f t="shared" si="0"/>
        <v>0</v>
      </c>
      <c r="G25" s="10">
        <v>0.23</v>
      </c>
      <c r="H25" s="9">
        <f t="shared" si="1"/>
        <v>0</v>
      </c>
      <c r="I25" s="9">
        <f t="shared" si="2"/>
        <v>0</v>
      </c>
    </row>
    <row r="26" spans="1:9" ht="15">
      <c r="A26" s="7">
        <v>15</v>
      </c>
      <c r="B26" s="26" t="s">
        <v>39</v>
      </c>
      <c r="C26" s="27" t="s">
        <v>10</v>
      </c>
      <c r="D26" s="8">
        <v>10</v>
      </c>
      <c r="E26" s="9"/>
      <c r="F26" s="9">
        <f t="shared" si="0"/>
        <v>0</v>
      </c>
      <c r="G26" s="10">
        <v>0.23</v>
      </c>
      <c r="H26" s="9">
        <f t="shared" si="1"/>
        <v>0</v>
      </c>
      <c r="I26" s="9">
        <f t="shared" si="2"/>
        <v>0</v>
      </c>
    </row>
    <row r="27" spans="1:9" ht="15">
      <c r="A27" s="7">
        <v>16</v>
      </c>
      <c r="B27" s="26" t="s">
        <v>40</v>
      </c>
      <c r="C27" s="27" t="s">
        <v>9</v>
      </c>
      <c r="D27" s="8">
        <v>50</v>
      </c>
      <c r="E27" s="9"/>
      <c r="F27" s="9">
        <f t="shared" si="0"/>
        <v>0</v>
      </c>
      <c r="G27" s="10">
        <v>0.23</v>
      </c>
      <c r="H27" s="9">
        <f t="shared" si="1"/>
        <v>0</v>
      </c>
      <c r="I27" s="9">
        <f t="shared" si="2"/>
        <v>0</v>
      </c>
    </row>
    <row r="28" spans="1:9" ht="15">
      <c r="A28" s="7">
        <v>17</v>
      </c>
      <c r="B28" s="26" t="s">
        <v>41</v>
      </c>
      <c r="C28" s="27" t="s">
        <v>9</v>
      </c>
      <c r="D28" s="8">
        <v>100</v>
      </c>
      <c r="E28" s="9"/>
      <c r="F28" s="9">
        <f t="shared" si="0"/>
        <v>0</v>
      </c>
      <c r="G28" s="10">
        <v>0.23</v>
      </c>
      <c r="H28" s="9">
        <f t="shared" si="1"/>
        <v>0</v>
      </c>
      <c r="I28" s="9">
        <f t="shared" si="2"/>
        <v>0</v>
      </c>
    </row>
    <row r="29" spans="1:9" ht="15">
      <c r="A29" s="7">
        <v>18</v>
      </c>
      <c r="B29" s="26" t="s">
        <v>42</v>
      </c>
      <c r="C29" s="27" t="s">
        <v>9</v>
      </c>
      <c r="D29" s="8">
        <v>100</v>
      </c>
      <c r="E29" s="11"/>
      <c r="F29" s="11">
        <f t="shared" si="0"/>
        <v>0</v>
      </c>
      <c r="G29" s="10">
        <v>0.23</v>
      </c>
      <c r="H29" s="9">
        <f t="shared" si="1"/>
        <v>0</v>
      </c>
      <c r="I29" s="9">
        <f t="shared" si="2"/>
        <v>0</v>
      </c>
    </row>
    <row r="30" spans="1:9" ht="15">
      <c r="A30" s="7">
        <v>19</v>
      </c>
      <c r="B30" s="26" t="s">
        <v>43</v>
      </c>
      <c r="C30" s="27" t="s">
        <v>9</v>
      </c>
      <c r="D30" s="8">
        <v>10</v>
      </c>
      <c r="E30" s="9"/>
      <c r="F30" s="9">
        <f t="shared" si="0"/>
        <v>0</v>
      </c>
      <c r="G30" s="10">
        <v>0.23</v>
      </c>
      <c r="H30" s="9">
        <f t="shared" si="1"/>
        <v>0</v>
      </c>
      <c r="I30" s="9">
        <f t="shared" si="2"/>
        <v>0</v>
      </c>
    </row>
    <row r="31" spans="1:9" ht="15">
      <c r="A31" s="7">
        <v>20</v>
      </c>
      <c r="B31" s="26" t="s">
        <v>44</v>
      </c>
      <c r="C31" s="27" t="s">
        <v>10</v>
      </c>
      <c r="D31" s="12">
        <v>10</v>
      </c>
      <c r="E31" s="9"/>
      <c r="F31" s="9">
        <f t="shared" si="0"/>
        <v>0</v>
      </c>
      <c r="G31" s="10">
        <v>0.23</v>
      </c>
      <c r="H31" s="9">
        <f t="shared" si="1"/>
        <v>0</v>
      </c>
      <c r="I31" s="9">
        <f t="shared" si="2"/>
        <v>0</v>
      </c>
    </row>
    <row r="32" spans="1:9" ht="15">
      <c r="A32" s="7">
        <v>21</v>
      </c>
      <c r="B32" s="26" t="s">
        <v>45</v>
      </c>
      <c r="C32" s="27" t="s">
        <v>9</v>
      </c>
      <c r="D32" s="27">
        <v>10</v>
      </c>
      <c r="E32" s="11"/>
      <c r="F32" s="11">
        <f t="shared" si="0"/>
        <v>0</v>
      </c>
      <c r="G32" s="10">
        <v>0.23</v>
      </c>
      <c r="H32" s="9">
        <f t="shared" si="1"/>
        <v>0</v>
      </c>
      <c r="I32" s="9">
        <f t="shared" si="2"/>
        <v>0</v>
      </c>
    </row>
    <row r="33" spans="1:9" ht="15">
      <c r="A33" s="7">
        <v>22</v>
      </c>
      <c r="B33" s="26" t="s">
        <v>46</v>
      </c>
      <c r="C33" s="27" t="s">
        <v>9</v>
      </c>
      <c r="D33" s="27">
        <v>10</v>
      </c>
      <c r="E33" s="9"/>
      <c r="F33" s="9">
        <f t="shared" si="0"/>
        <v>0</v>
      </c>
      <c r="G33" s="10">
        <v>0.23</v>
      </c>
      <c r="H33" s="9">
        <f t="shared" si="1"/>
        <v>0</v>
      </c>
      <c r="I33" s="9">
        <f t="shared" si="2"/>
        <v>0</v>
      </c>
    </row>
    <row r="34" spans="1:9" ht="15">
      <c r="A34" s="7">
        <v>23</v>
      </c>
      <c r="B34" s="26" t="s">
        <v>47</v>
      </c>
      <c r="C34" s="27" t="s">
        <v>9</v>
      </c>
      <c r="D34" s="27">
        <v>8</v>
      </c>
      <c r="E34" s="9"/>
      <c r="F34" s="9">
        <f t="shared" si="0"/>
        <v>0</v>
      </c>
      <c r="G34" s="10">
        <v>0.23</v>
      </c>
      <c r="H34" s="9">
        <f t="shared" si="1"/>
        <v>0</v>
      </c>
      <c r="I34" s="9">
        <f t="shared" si="2"/>
        <v>0</v>
      </c>
    </row>
    <row r="35" spans="1:9" ht="15">
      <c r="A35" s="7">
        <v>24</v>
      </c>
      <c r="B35" s="26" t="s">
        <v>48</v>
      </c>
      <c r="C35" s="27" t="s">
        <v>9</v>
      </c>
      <c r="D35" s="27">
        <v>100</v>
      </c>
      <c r="E35" s="9"/>
      <c r="F35" s="9">
        <f t="shared" si="0"/>
        <v>0</v>
      </c>
      <c r="G35" s="10">
        <v>0.23</v>
      </c>
      <c r="H35" s="9">
        <f t="shared" si="1"/>
        <v>0</v>
      </c>
      <c r="I35" s="9">
        <f t="shared" si="2"/>
        <v>0</v>
      </c>
    </row>
    <row r="36" spans="1:9" ht="15">
      <c r="A36" s="7">
        <v>25</v>
      </c>
      <c r="B36" s="26" t="s">
        <v>49</v>
      </c>
      <c r="C36" s="27" t="s">
        <v>64</v>
      </c>
      <c r="D36" s="8">
        <v>10</v>
      </c>
      <c r="E36" s="9"/>
      <c r="F36" s="9">
        <f t="shared" si="0"/>
        <v>0</v>
      </c>
      <c r="G36" s="10">
        <v>0.23</v>
      </c>
      <c r="H36" s="9">
        <f t="shared" si="1"/>
        <v>0</v>
      </c>
      <c r="I36" s="9">
        <f t="shared" si="2"/>
        <v>0</v>
      </c>
    </row>
    <row r="37" spans="1:9" ht="15">
      <c r="A37" s="7">
        <v>26</v>
      </c>
      <c r="B37" s="26" t="s">
        <v>50</v>
      </c>
      <c r="C37" s="27" t="s">
        <v>64</v>
      </c>
      <c r="D37" s="8">
        <v>15</v>
      </c>
      <c r="E37" s="9"/>
      <c r="F37" s="9">
        <f t="shared" si="0"/>
        <v>0</v>
      </c>
      <c r="G37" s="10">
        <v>0.23</v>
      </c>
      <c r="H37" s="9">
        <f t="shared" si="1"/>
        <v>0</v>
      </c>
      <c r="I37" s="9">
        <f t="shared" si="2"/>
        <v>0</v>
      </c>
    </row>
    <row r="38" spans="1:9" ht="15">
      <c r="A38" s="7">
        <v>27</v>
      </c>
      <c r="B38" s="26" t="s">
        <v>51</v>
      </c>
      <c r="C38" s="27" t="s">
        <v>9</v>
      </c>
      <c r="D38" s="27">
        <v>1</v>
      </c>
      <c r="E38" s="9"/>
      <c r="F38" s="9">
        <f t="shared" si="0"/>
        <v>0</v>
      </c>
      <c r="G38" s="10">
        <v>0.23</v>
      </c>
      <c r="H38" s="9">
        <f t="shared" si="1"/>
        <v>0</v>
      </c>
      <c r="I38" s="9">
        <f t="shared" si="2"/>
        <v>0</v>
      </c>
    </row>
    <row r="39" spans="1:9" ht="15">
      <c r="A39" s="7">
        <v>28</v>
      </c>
      <c r="B39" s="26" t="s">
        <v>52</v>
      </c>
      <c r="C39" s="27" t="s">
        <v>9</v>
      </c>
      <c r="D39" s="27">
        <v>5</v>
      </c>
      <c r="E39" s="9"/>
      <c r="F39" s="9">
        <f t="shared" si="0"/>
        <v>0</v>
      </c>
      <c r="G39" s="10">
        <v>0.23</v>
      </c>
      <c r="H39" s="9">
        <f t="shared" si="1"/>
        <v>0</v>
      </c>
      <c r="I39" s="9">
        <f t="shared" si="2"/>
        <v>0</v>
      </c>
    </row>
    <row r="40" spans="1:9" ht="15">
      <c r="A40" s="7">
        <v>29</v>
      </c>
      <c r="B40" s="26" t="s">
        <v>53</v>
      </c>
      <c r="C40" s="27" t="s">
        <v>9</v>
      </c>
      <c r="D40" s="28" t="s">
        <v>62</v>
      </c>
      <c r="E40" s="9"/>
      <c r="F40" s="9">
        <f t="shared" si="0"/>
        <v>0</v>
      </c>
      <c r="G40" s="10">
        <v>0.23</v>
      </c>
      <c r="H40" s="9">
        <f t="shared" si="1"/>
        <v>0</v>
      </c>
      <c r="I40" s="9">
        <f t="shared" si="2"/>
        <v>0</v>
      </c>
    </row>
    <row r="41" spans="1:9" ht="15">
      <c r="A41" s="7">
        <v>30</v>
      </c>
      <c r="B41" s="26" t="s">
        <v>54</v>
      </c>
      <c r="C41" s="27" t="s">
        <v>9</v>
      </c>
      <c r="D41" s="27">
        <v>2</v>
      </c>
      <c r="E41" s="9"/>
      <c r="F41" s="9">
        <f t="shared" si="0"/>
        <v>0</v>
      </c>
      <c r="G41" s="10">
        <v>0.23</v>
      </c>
      <c r="H41" s="9">
        <f t="shared" si="1"/>
        <v>0</v>
      </c>
      <c r="I41" s="9">
        <f t="shared" si="2"/>
        <v>0</v>
      </c>
    </row>
    <row r="42" spans="1:9" ht="15">
      <c r="A42" s="7">
        <v>31</v>
      </c>
      <c r="B42" s="26" t="s">
        <v>55</v>
      </c>
      <c r="C42" s="27" t="s">
        <v>9</v>
      </c>
      <c r="D42" s="27">
        <v>2</v>
      </c>
      <c r="E42" s="9"/>
      <c r="F42" s="9">
        <f t="shared" si="0"/>
        <v>0</v>
      </c>
      <c r="G42" s="10">
        <v>0.23</v>
      </c>
      <c r="H42" s="9">
        <f t="shared" si="1"/>
        <v>0</v>
      </c>
      <c r="I42" s="9">
        <f t="shared" si="2"/>
        <v>0</v>
      </c>
    </row>
    <row r="43" spans="1:9" ht="15">
      <c r="A43" s="7">
        <v>32</v>
      </c>
      <c r="B43" s="26" t="s">
        <v>56</v>
      </c>
      <c r="C43" s="27" t="s">
        <v>9</v>
      </c>
      <c r="D43" s="27">
        <v>2</v>
      </c>
      <c r="E43" s="9"/>
      <c r="F43" s="9">
        <f t="shared" si="0"/>
        <v>0</v>
      </c>
      <c r="G43" s="10">
        <v>0.23</v>
      </c>
      <c r="H43" s="9">
        <f t="shared" si="1"/>
        <v>0</v>
      </c>
      <c r="I43" s="9">
        <f t="shared" si="2"/>
        <v>0</v>
      </c>
    </row>
    <row r="44" spans="1:9" ht="15">
      <c r="A44" s="7">
        <v>33</v>
      </c>
      <c r="B44" s="26" t="s">
        <v>57</v>
      </c>
      <c r="C44" s="27" t="s">
        <v>10</v>
      </c>
      <c r="D44" s="8">
        <v>5</v>
      </c>
      <c r="E44" s="9"/>
      <c r="F44" s="9">
        <f t="shared" si="0"/>
        <v>0</v>
      </c>
      <c r="G44" s="10">
        <v>0.23</v>
      </c>
      <c r="H44" s="9">
        <f t="shared" si="1"/>
        <v>0</v>
      </c>
      <c r="I44" s="9">
        <f t="shared" si="2"/>
        <v>0</v>
      </c>
    </row>
    <row r="45" spans="1:9" ht="15">
      <c r="A45" s="7">
        <v>34</v>
      </c>
      <c r="B45" s="26" t="s">
        <v>58</v>
      </c>
      <c r="C45" s="27" t="s">
        <v>9</v>
      </c>
      <c r="D45" s="27">
        <v>10</v>
      </c>
      <c r="E45" s="9"/>
      <c r="F45" s="9">
        <f t="shared" si="0"/>
        <v>0</v>
      </c>
      <c r="G45" s="10">
        <v>0.23</v>
      </c>
      <c r="H45" s="9">
        <f t="shared" si="1"/>
        <v>0</v>
      </c>
      <c r="I45" s="9">
        <f t="shared" si="2"/>
        <v>0</v>
      </c>
    </row>
    <row r="46" spans="1:9" ht="15">
      <c r="A46" s="7">
        <v>35</v>
      </c>
      <c r="B46" s="26" t="s">
        <v>59</v>
      </c>
      <c r="C46" s="27" t="s">
        <v>9</v>
      </c>
      <c r="D46" s="27">
        <v>4</v>
      </c>
      <c r="E46" s="9"/>
      <c r="F46" s="9">
        <f t="shared" si="0"/>
        <v>0</v>
      </c>
      <c r="G46" s="10">
        <v>0.23</v>
      </c>
      <c r="H46" s="9">
        <f t="shared" si="1"/>
        <v>0</v>
      </c>
      <c r="I46" s="9">
        <f t="shared" si="2"/>
        <v>0</v>
      </c>
    </row>
    <row r="47" spans="1:9" ht="15">
      <c r="A47" s="7">
        <v>36</v>
      </c>
      <c r="B47" s="26" t="s">
        <v>60</v>
      </c>
      <c r="C47" s="27" t="s">
        <v>9</v>
      </c>
      <c r="D47" s="27">
        <v>20</v>
      </c>
      <c r="E47" s="9"/>
      <c r="F47" s="9">
        <f t="shared" si="0"/>
        <v>0</v>
      </c>
      <c r="G47" s="10">
        <v>0.23</v>
      </c>
      <c r="H47" s="9">
        <f>F47*G47</f>
        <v>0</v>
      </c>
      <c r="I47" s="9">
        <f t="shared" si="2"/>
        <v>0</v>
      </c>
    </row>
    <row r="48" spans="1:9" ht="15">
      <c r="A48" s="7">
        <v>37</v>
      </c>
      <c r="B48" s="26" t="s">
        <v>61</v>
      </c>
      <c r="C48" s="27" t="s">
        <v>9</v>
      </c>
      <c r="D48" s="27">
        <v>10</v>
      </c>
      <c r="E48" s="9"/>
      <c r="F48" s="9">
        <f t="shared" si="0"/>
        <v>0</v>
      </c>
      <c r="G48" s="10">
        <v>0.23</v>
      </c>
      <c r="H48" s="9">
        <f>F48*G48</f>
        <v>0</v>
      </c>
      <c r="I48" s="9">
        <f t="shared" si="2"/>
        <v>0</v>
      </c>
    </row>
    <row r="49" spans="2:9" ht="15.75">
      <c r="B49" s="13" t="s">
        <v>11</v>
      </c>
      <c r="F49" s="14">
        <f>SUM(F12:F48)</f>
        <v>0</v>
      </c>
      <c r="G49" s="15"/>
      <c r="H49" s="14">
        <f>SUM(H12:H48)</f>
        <v>0</v>
      </c>
      <c r="I49" s="16">
        <f t="shared" si="2"/>
        <v>0</v>
      </c>
    </row>
    <row r="54" ht="15">
      <c r="G54" t="s">
        <v>22</v>
      </c>
    </row>
  </sheetData>
  <sheetProtection selectLockedCells="1" selectUnlockedCells="1"/>
  <mergeCells count="1">
    <mergeCell ref="B9:H9"/>
  </mergeCells>
  <printOptions/>
  <pageMargins left="0.03937007874015748" right="0.2362204724409449" top="0.15748031496062992" bottom="0.31496062992125984" header="0.5118110236220472" footer="0.31496062992125984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Kozieł</dc:creator>
  <cp:keywords/>
  <dc:description/>
  <cp:lastModifiedBy>k.koziel</cp:lastModifiedBy>
  <cp:lastPrinted>2024-03-12T07:37:59Z</cp:lastPrinted>
  <dcterms:created xsi:type="dcterms:W3CDTF">2022-01-21T10:13:22Z</dcterms:created>
  <dcterms:modified xsi:type="dcterms:W3CDTF">2024-03-12T07:38:09Z</dcterms:modified>
  <cp:category/>
  <cp:version/>
  <cp:contentType/>
  <cp:contentStatus/>
</cp:coreProperties>
</file>