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260" windowHeight="844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5"/>
  <c r="H31" l="1"/>
</calcChain>
</file>

<file path=xl/sharedStrings.xml><?xml version="1.0" encoding="utf-8"?>
<sst xmlns="http://schemas.openxmlformats.org/spreadsheetml/2006/main" count="43" uniqueCount="43">
  <si>
    <t>lp.</t>
  </si>
  <si>
    <t>artykuł nazwa</t>
  </si>
  <si>
    <t>szacunkowa ilość sztuk</t>
  </si>
  <si>
    <t>cena jednostkowa brutto bez uwzględnienia refundacji</t>
  </si>
  <si>
    <r>
      <t xml:space="preserve">cena jednostkowa brutto do zapłaty przez </t>
    </r>
    <r>
      <rPr>
        <b/>
        <sz val="12"/>
        <color theme="1"/>
        <rFont val="Times New Roman"/>
        <family val="1"/>
        <charset val="238"/>
      </rPr>
      <t>Zamawiającego</t>
    </r>
    <r>
      <rPr>
        <sz val="12"/>
        <color theme="1"/>
        <rFont val="Times New Roman"/>
        <family val="2"/>
        <charset val="238"/>
      </rPr>
      <t xml:space="preserve"> po uwzględnieniu refundacji</t>
    </r>
  </si>
  <si>
    <r>
      <t xml:space="preserve">cena jednostkowa brutto do zapłaty przez </t>
    </r>
    <r>
      <rPr>
        <b/>
        <sz val="12"/>
        <color theme="1"/>
        <rFont val="Times New Roman"/>
        <family val="1"/>
        <charset val="238"/>
      </rPr>
      <t xml:space="preserve">Mieszkańca  </t>
    </r>
    <r>
      <rPr>
        <sz val="12"/>
        <color theme="1"/>
        <rFont val="Times New Roman"/>
        <family val="2"/>
        <charset val="238"/>
      </rPr>
      <t xml:space="preserve"> po uwzględnieniu refundacji</t>
    </r>
  </si>
  <si>
    <r>
      <t xml:space="preserve">wartość brutto do zapłaty przez </t>
    </r>
    <r>
      <rPr>
        <b/>
        <sz val="12"/>
        <color theme="1"/>
        <rFont val="Times New Roman"/>
        <family val="1"/>
        <charset val="238"/>
      </rPr>
      <t>Zamawiającego</t>
    </r>
  </si>
  <si>
    <t>A</t>
  </si>
  <si>
    <t>B</t>
  </si>
  <si>
    <t>C</t>
  </si>
  <si>
    <t>D</t>
  </si>
  <si>
    <t>E</t>
  </si>
  <si>
    <t>F</t>
  </si>
  <si>
    <t>G = C x E</t>
  </si>
  <si>
    <t>pieluchomajtki Abena XL opak A'30</t>
  </si>
  <si>
    <t>pieluchomajtki Abena L opak A'30</t>
  </si>
  <si>
    <t>pieluchomajtki Abena M opak A'30</t>
  </si>
  <si>
    <t>pieluchomajtki Super seni Plus XXL opak A'30</t>
  </si>
  <si>
    <t>pieluchomajtki Super seni Plus XL opak A'30</t>
  </si>
  <si>
    <t>pieluchomajtki Super seni Plus L opak A'30</t>
  </si>
  <si>
    <t>pieluchomajtki Super seni Plus M opak A'30</t>
  </si>
  <si>
    <t>pieluchomajtki Super seni Trio XL opak A'30</t>
  </si>
  <si>
    <t>pieluchomajtki Super seni Trio L opak A'30</t>
  </si>
  <si>
    <t>pieluchomajtki Super seni Trio M opak A'30</t>
  </si>
  <si>
    <t>pieluchy anatomiczne San seni Uni opak A'30</t>
  </si>
  <si>
    <t>wkładki urologiczne Seni Man Super opak A'30</t>
  </si>
  <si>
    <t>wkładki urologiczne Seni Lady Plus opak A'30</t>
  </si>
  <si>
    <t>wkładki urologiczne Seni Lady Extra opak A'30</t>
  </si>
  <si>
    <t>wkładki urologiczne Seni Lady Normal opak A'30</t>
  </si>
  <si>
    <t>majtki chłonne Seni Active Normal XL opak A'30</t>
  </si>
  <si>
    <t>majtki chłonne Seni Active Normal L opak A'30</t>
  </si>
  <si>
    <t>majtki chłonne Seni Active Normal M opak A'30</t>
  </si>
  <si>
    <t>majtki chłonne Tena Pants Oryginal XL opak A'30</t>
  </si>
  <si>
    <t>majtki chłonne Tena Pants Oryginal L opak A'30</t>
  </si>
  <si>
    <t>majtki chłonne Tena Pants Oryginal M opak A'30</t>
  </si>
  <si>
    <t>pieluchy anatomiczne Tena Lady Super Maxi opak A'30</t>
  </si>
  <si>
    <t xml:space="preserve">podkłady jednorazowe chłonne 60cm x 90cm opak A'30 </t>
  </si>
  <si>
    <t>cewniki Foleya (16 - 22)</t>
  </si>
  <si>
    <t>inny asortyment zgodny z wykazem środków pomocniczych zawartych w ustawie o refundacji</t>
  </si>
  <si>
    <t>inny asortyment zgodny z wykazem przedmiotów ortopedycznych zgodny z ustawą o refundacji</t>
  </si>
  <si>
    <t>wartość zamówienia</t>
  </si>
  <si>
    <t>……………………………………………………          (nazwa firmy)</t>
  </si>
  <si>
    <t>załącznik nr 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</si>
</sst>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3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4" fontId="0" fillId="0" borderId="1" xfId="0" applyNumberFormat="1" applyBorder="1" applyProtection="1">
      <protection locked="0"/>
    </xf>
    <xf numFmtId="0" fontId="0" fillId="0" borderId="2" xfId="0" applyFill="1" applyBorder="1"/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tabSelected="1" topLeftCell="B1" workbookViewId="0">
      <selection activeCell="C1" sqref="C1"/>
    </sheetView>
  </sheetViews>
  <sheetFormatPr defaultRowHeight="15.75"/>
  <cols>
    <col min="2" max="2" width="3.5" customWidth="1"/>
    <col min="3" max="3" width="44.875" customWidth="1"/>
    <col min="4" max="4" width="10.25" customWidth="1"/>
    <col min="5" max="8" width="13.375" customWidth="1"/>
  </cols>
  <sheetData>
    <row r="1" spans="2:8" ht="97.5" customHeight="1">
      <c r="C1" s="13" t="s">
        <v>41</v>
      </c>
      <c r="H1" t="s">
        <v>42</v>
      </c>
    </row>
    <row r="3" spans="2:8" ht="126.75" customHeight="1">
      <c r="B3" s="3" t="s">
        <v>0</v>
      </c>
      <c r="C3" s="3" t="s">
        <v>1</v>
      </c>
      <c r="D3" s="3" t="s">
        <v>2</v>
      </c>
      <c r="E3" s="1" t="s">
        <v>3</v>
      </c>
      <c r="F3" s="1" t="s">
        <v>4</v>
      </c>
      <c r="G3" s="1" t="s">
        <v>5</v>
      </c>
      <c r="H3" s="3" t="s">
        <v>6</v>
      </c>
    </row>
    <row r="4" spans="2:8">
      <c r="B4" s="4" t="s">
        <v>7</v>
      </c>
      <c r="C4" s="4" t="s">
        <v>8</v>
      </c>
      <c r="D4" s="4" t="s">
        <v>9</v>
      </c>
      <c r="E4" s="2" t="s">
        <v>10</v>
      </c>
      <c r="F4" s="2" t="s">
        <v>11</v>
      </c>
      <c r="G4" s="2" t="s">
        <v>12</v>
      </c>
      <c r="H4" s="4" t="s">
        <v>13</v>
      </c>
    </row>
    <row r="5" spans="2:8">
      <c r="B5" s="8">
        <v>1</v>
      </c>
      <c r="C5" s="6" t="s">
        <v>14</v>
      </c>
      <c r="D5" s="6">
        <v>1080</v>
      </c>
      <c r="E5" s="9"/>
      <c r="F5" s="9"/>
      <c r="G5" s="9"/>
      <c r="H5" s="5">
        <f>D5*F5</f>
        <v>0</v>
      </c>
    </row>
    <row r="6" spans="2:8">
      <c r="B6" s="8">
        <v>2</v>
      </c>
      <c r="C6" s="6" t="s">
        <v>15</v>
      </c>
      <c r="D6" s="6">
        <v>2130</v>
      </c>
      <c r="E6" s="9"/>
      <c r="F6" s="9"/>
      <c r="G6" s="9"/>
      <c r="H6" s="5">
        <f t="shared" ref="H6:H30" si="0">D6*F6</f>
        <v>0</v>
      </c>
    </row>
    <row r="7" spans="2:8">
      <c r="B7" s="8">
        <v>3</v>
      </c>
      <c r="C7" s="6" t="s">
        <v>16</v>
      </c>
      <c r="D7" s="6">
        <v>1320</v>
      </c>
      <c r="E7" s="9"/>
      <c r="F7" s="9"/>
      <c r="G7" s="9"/>
      <c r="H7" s="5">
        <f t="shared" si="0"/>
        <v>0</v>
      </c>
    </row>
    <row r="8" spans="2:8">
      <c r="B8" s="8">
        <v>4</v>
      </c>
      <c r="C8" s="6" t="s">
        <v>17</v>
      </c>
      <c r="D8" s="6">
        <v>2160</v>
      </c>
      <c r="E8" s="9"/>
      <c r="F8" s="9"/>
      <c r="G8" s="9"/>
      <c r="H8" s="5">
        <f t="shared" si="0"/>
        <v>0</v>
      </c>
    </row>
    <row r="9" spans="2:8">
      <c r="B9" s="8">
        <v>5</v>
      </c>
      <c r="C9" s="6" t="s">
        <v>18</v>
      </c>
      <c r="D9" s="6">
        <v>2430</v>
      </c>
      <c r="E9" s="9"/>
      <c r="F9" s="9"/>
      <c r="G9" s="9"/>
      <c r="H9" s="5">
        <f t="shared" si="0"/>
        <v>0</v>
      </c>
    </row>
    <row r="10" spans="2:8">
      <c r="B10" s="8">
        <v>6</v>
      </c>
      <c r="C10" s="6" t="s">
        <v>19</v>
      </c>
      <c r="D10" s="6">
        <v>11820</v>
      </c>
      <c r="E10" s="9"/>
      <c r="F10" s="9"/>
      <c r="G10" s="9"/>
      <c r="H10" s="5">
        <f t="shared" si="0"/>
        <v>0</v>
      </c>
    </row>
    <row r="11" spans="2:8">
      <c r="B11" s="8">
        <v>7</v>
      </c>
      <c r="C11" s="6" t="s">
        <v>20</v>
      </c>
      <c r="D11" s="6">
        <v>7500</v>
      </c>
      <c r="E11" s="9"/>
      <c r="F11" s="9"/>
      <c r="G11" s="9"/>
      <c r="H11" s="5">
        <f t="shared" si="0"/>
        <v>0</v>
      </c>
    </row>
    <row r="12" spans="2:8">
      <c r="B12" s="8">
        <v>8</v>
      </c>
      <c r="C12" s="6" t="s">
        <v>21</v>
      </c>
      <c r="D12" s="6">
        <v>720</v>
      </c>
      <c r="E12" s="9"/>
      <c r="F12" s="9"/>
      <c r="G12" s="9"/>
      <c r="H12" s="5">
        <f t="shared" si="0"/>
        <v>0</v>
      </c>
    </row>
    <row r="13" spans="2:8">
      <c r="B13" s="8">
        <v>9</v>
      </c>
      <c r="C13" s="6" t="s">
        <v>22</v>
      </c>
      <c r="D13" s="6">
        <v>1800</v>
      </c>
      <c r="E13" s="9"/>
      <c r="F13" s="9"/>
      <c r="G13" s="9"/>
      <c r="H13" s="5">
        <f t="shared" si="0"/>
        <v>0</v>
      </c>
    </row>
    <row r="14" spans="2:8">
      <c r="B14" s="8">
        <v>10</v>
      </c>
      <c r="C14" s="6" t="s">
        <v>23</v>
      </c>
      <c r="D14" s="6">
        <v>1170</v>
      </c>
      <c r="E14" s="9"/>
      <c r="F14" s="9"/>
      <c r="G14" s="9"/>
      <c r="H14" s="5">
        <f t="shared" si="0"/>
        <v>0</v>
      </c>
    </row>
    <row r="15" spans="2:8">
      <c r="B15" s="8">
        <v>11</v>
      </c>
      <c r="C15" s="6" t="s">
        <v>24</v>
      </c>
      <c r="D15" s="6">
        <v>5940</v>
      </c>
      <c r="E15" s="9"/>
      <c r="F15" s="9"/>
      <c r="G15" s="9"/>
      <c r="H15" s="5">
        <f t="shared" si="0"/>
        <v>0</v>
      </c>
    </row>
    <row r="16" spans="2:8">
      <c r="B16" s="8">
        <v>12</v>
      </c>
      <c r="C16" s="6" t="s">
        <v>25</v>
      </c>
      <c r="D16" s="6">
        <v>360</v>
      </c>
      <c r="E16" s="9"/>
      <c r="F16" s="9"/>
      <c r="G16" s="9"/>
      <c r="H16" s="5">
        <f t="shared" si="0"/>
        <v>0</v>
      </c>
    </row>
    <row r="17" spans="2:8">
      <c r="B17" s="8">
        <v>13</v>
      </c>
      <c r="C17" s="6" t="s">
        <v>26</v>
      </c>
      <c r="D17" s="6">
        <v>1230</v>
      </c>
      <c r="E17" s="9"/>
      <c r="F17" s="9"/>
      <c r="G17" s="9"/>
      <c r="H17" s="5">
        <f t="shared" si="0"/>
        <v>0</v>
      </c>
    </row>
    <row r="18" spans="2:8">
      <c r="B18" s="8">
        <v>14</v>
      </c>
      <c r="C18" s="6" t="s">
        <v>27</v>
      </c>
      <c r="D18" s="6">
        <v>1080</v>
      </c>
      <c r="E18" s="9"/>
      <c r="F18" s="9"/>
      <c r="G18" s="9"/>
      <c r="H18" s="5">
        <f t="shared" si="0"/>
        <v>0</v>
      </c>
    </row>
    <row r="19" spans="2:8">
      <c r="B19" s="8">
        <v>15</v>
      </c>
      <c r="C19" s="6" t="s">
        <v>28</v>
      </c>
      <c r="D19" s="6">
        <v>1080</v>
      </c>
      <c r="E19" s="9"/>
      <c r="F19" s="9"/>
      <c r="G19" s="9"/>
      <c r="H19" s="5">
        <f t="shared" si="0"/>
        <v>0</v>
      </c>
    </row>
    <row r="20" spans="2:8">
      <c r="B20" s="8">
        <v>16</v>
      </c>
      <c r="C20" s="6" t="s">
        <v>29</v>
      </c>
      <c r="D20" s="6">
        <v>720</v>
      </c>
      <c r="E20" s="9"/>
      <c r="F20" s="9"/>
      <c r="G20" s="9"/>
      <c r="H20" s="5">
        <f t="shared" si="0"/>
        <v>0</v>
      </c>
    </row>
    <row r="21" spans="2:8">
      <c r="B21" s="8">
        <v>17</v>
      </c>
      <c r="C21" s="6" t="s">
        <v>30</v>
      </c>
      <c r="D21" s="6">
        <v>2070</v>
      </c>
      <c r="E21" s="9"/>
      <c r="F21" s="9"/>
      <c r="G21" s="9"/>
      <c r="H21" s="5">
        <f t="shared" si="0"/>
        <v>0</v>
      </c>
    </row>
    <row r="22" spans="2:8">
      <c r="B22" s="8">
        <v>18</v>
      </c>
      <c r="C22" s="6" t="s">
        <v>31</v>
      </c>
      <c r="D22" s="6">
        <v>1230</v>
      </c>
      <c r="E22" s="9"/>
      <c r="F22" s="9"/>
      <c r="G22" s="9"/>
      <c r="H22" s="5">
        <f t="shared" si="0"/>
        <v>0</v>
      </c>
    </row>
    <row r="23" spans="2:8">
      <c r="B23" s="8">
        <v>19</v>
      </c>
      <c r="C23" s="6" t="s">
        <v>32</v>
      </c>
      <c r="D23" s="6">
        <v>720</v>
      </c>
      <c r="E23" s="9"/>
      <c r="F23" s="9"/>
      <c r="G23" s="9"/>
      <c r="H23" s="5">
        <f t="shared" si="0"/>
        <v>0</v>
      </c>
    </row>
    <row r="24" spans="2:8">
      <c r="B24" s="8">
        <v>20</v>
      </c>
      <c r="C24" s="6" t="s">
        <v>33</v>
      </c>
      <c r="D24" s="6">
        <v>720</v>
      </c>
      <c r="E24" s="9"/>
      <c r="F24" s="9"/>
      <c r="G24" s="9"/>
      <c r="H24" s="5">
        <f t="shared" si="0"/>
        <v>0</v>
      </c>
    </row>
    <row r="25" spans="2:8">
      <c r="B25" s="8">
        <v>21</v>
      </c>
      <c r="C25" s="6" t="s">
        <v>34</v>
      </c>
      <c r="D25" s="6">
        <v>720</v>
      </c>
      <c r="E25" s="9"/>
      <c r="F25" s="9"/>
      <c r="G25" s="9"/>
      <c r="H25" s="5">
        <f t="shared" si="0"/>
        <v>0</v>
      </c>
    </row>
    <row r="26" spans="2:8">
      <c r="B26" s="8">
        <v>22</v>
      </c>
      <c r="C26" s="6" t="s">
        <v>35</v>
      </c>
      <c r="D26" s="6">
        <v>720</v>
      </c>
      <c r="E26" s="9"/>
      <c r="F26" s="9"/>
      <c r="G26" s="9"/>
      <c r="H26" s="5">
        <f t="shared" si="0"/>
        <v>0</v>
      </c>
    </row>
    <row r="27" spans="2:8">
      <c r="B27" s="8">
        <v>23</v>
      </c>
      <c r="C27" s="6" t="s">
        <v>36</v>
      </c>
      <c r="D27" s="6">
        <v>600</v>
      </c>
      <c r="E27" s="9"/>
      <c r="F27" s="9"/>
      <c r="G27" s="9"/>
      <c r="H27" s="5">
        <f t="shared" si="0"/>
        <v>0</v>
      </c>
    </row>
    <row r="28" spans="2:8">
      <c r="B28" s="8">
        <v>24</v>
      </c>
      <c r="C28" s="6" t="s">
        <v>37</v>
      </c>
      <c r="D28" s="6">
        <v>48</v>
      </c>
      <c r="E28" s="9"/>
      <c r="F28" s="9"/>
      <c r="G28" s="9"/>
      <c r="H28" s="5">
        <f t="shared" si="0"/>
        <v>0</v>
      </c>
    </row>
    <row r="29" spans="2:8" ht="30.75" customHeight="1">
      <c r="B29" s="8">
        <v>25</v>
      </c>
      <c r="C29" s="7" t="s">
        <v>38</v>
      </c>
      <c r="D29" s="6"/>
      <c r="E29" s="9"/>
      <c r="F29" s="9"/>
      <c r="G29" s="9"/>
      <c r="H29" s="5">
        <f t="shared" si="0"/>
        <v>0</v>
      </c>
    </row>
    <row r="30" spans="2:8" ht="30.75" customHeight="1">
      <c r="B30" s="8">
        <v>26</v>
      </c>
      <c r="C30" s="7" t="s">
        <v>39</v>
      </c>
      <c r="D30" s="6"/>
      <c r="E30" s="9"/>
      <c r="F30" s="9"/>
      <c r="G30" s="9"/>
      <c r="H30" s="5">
        <f t="shared" si="0"/>
        <v>0</v>
      </c>
    </row>
    <row r="31" spans="2:8" ht="25.5" customHeight="1">
      <c r="B31" s="10"/>
      <c r="C31" s="10"/>
      <c r="D31" s="10"/>
      <c r="E31" s="10"/>
      <c r="F31" s="11" t="s">
        <v>40</v>
      </c>
      <c r="G31" s="12"/>
      <c r="H31" s="5">
        <f>SUM(H5:H30)</f>
        <v>0</v>
      </c>
    </row>
  </sheetData>
  <sheetProtection password="CACF" sheet="1" objects="1" scenarios="1" selectLockedCells="1"/>
  <mergeCells count="1">
    <mergeCell ref="F31:G3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DKowalski</dc:creator>
  <cp:lastModifiedBy>DKowalski</cp:lastModifiedBy>
  <cp:lastPrinted>2022-12-09T11:46:15Z</cp:lastPrinted>
  <dcterms:created xsi:type="dcterms:W3CDTF">2022-12-07T09:13:18Z</dcterms:created>
  <dcterms:modified xsi:type="dcterms:W3CDTF">2022-12-16T09:27:39Z</dcterms:modified>
</cp:coreProperties>
</file>