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S 1\Desktop\Przetargi 2023\PIECZYWO\"/>
    </mc:Choice>
  </mc:AlternateContent>
  <xr:revisionPtr revIDLastSave="0" documentId="13_ncr:1_{9DC303A3-5F97-4BDA-8505-849867723F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1" l="1"/>
  <c r="G9" i="1"/>
  <c r="I9" i="1" s="1"/>
  <c r="G10" i="1"/>
  <c r="I10" i="1" s="1"/>
  <c r="G11" i="1"/>
  <c r="I11" i="1" s="1"/>
  <c r="G12" i="1"/>
  <c r="I12" i="1" s="1"/>
  <c r="G13" i="1"/>
  <c r="G14" i="1"/>
  <c r="I14" i="1" s="1"/>
  <c r="G15" i="1"/>
  <c r="I15" i="1" s="1"/>
  <c r="G8" i="1"/>
  <c r="G16" i="1" l="1"/>
  <c r="I8" i="1"/>
  <c r="I16" i="1" s="1"/>
</calcChain>
</file>

<file path=xl/sharedStrings.xml><?xml version="1.0" encoding="utf-8"?>
<sst xmlns="http://schemas.openxmlformats.org/spreadsheetml/2006/main" count="54" uniqueCount="44">
  <si>
    <t>L.p.</t>
  </si>
  <si>
    <t>Nazwa produktu</t>
  </si>
  <si>
    <t>jedno stka</t>
  </si>
  <si>
    <t>Ilość jednostek</t>
  </si>
  <si>
    <t>Cena netto za jedn</t>
  </si>
  <si>
    <t>Wartość netto</t>
  </si>
  <si>
    <t>Wartość VAT</t>
  </si>
  <si>
    <t>Wartość brutto (PLN)</t>
  </si>
  <si>
    <t>A</t>
  </si>
  <si>
    <t>B</t>
  </si>
  <si>
    <t>C</t>
  </si>
  <si>
    <t>D</t>
  </si>
  <si>
    <t>E</t>
  </si>
  <si>
    <t>F=DxE</t>
  </si>
  <si>
    <t>G</t>
  </si>
  <si>
    <t>H=FxG</t>
  </si>
  <si>
    <t>I=H+F</t>
  </si>
  <si>
    <t>J</t>
  </si>
  <si>
    <t>1.</t>
  </si>
  <si>
    <t>kg</t>
  </si>
  <si>
    <t>2.</t>
  </si>
  <si>
    <t>3.</t>
  </si>
  <si>
    <t>4.</t>
  </si>
  <si>
    <t>5.</t>
  </si>
  <si>
    <t>6.</t>
  </si>
  <si>
    <t>Chleb razowy 0,5 kg krojony na naturalnym zakwasie bez konserwantów i ulepszaczy</t>
  </si>
  <si>
    <t>7.</t>
  </si>
  <si>
    <t>8.</t>
  </si>
  <si>
    <t>Bułka drożdżówka z dodatkiem (np. jabłko, marmolada, ser, budyń, kapusta itp.) 0,1 kg</t>
  </si>
  <si>
    <t>Bułka tarta</t>
  </si>
  <si>
    <t>Cebularz 0,1kg</t>
  </si>
  <si>
    <t>Ciasta pieczone domowe (np. szarlotka z kruszonką, sernik na kruchym spodzie, makowiec na kruchym cieście, piernik z polewą)</t>
  </si>
  <si>
    <t>szt.</t>
  </si>
  <si>
    <t>X</t>
  </si>
  <si>
    <t>VAT</t>
  </si>
  <si>
    <t>Załacznik nr 1</t>
  </si>
  <si>
    <t>Bułka parówka krojona 0,4 kg bez konserwantów i ulepszaczy</t>
  </si>
  <si>
    <t>Chleb mieszany krojony 0,6 kg bez konserwantów i ulepszaczy</t>
  </si>
  <si>
    <t>Babka piaskowa 400-450g (wypieczona w karbowanej formie w kształciw ściętego stożka)</t>
  </si>
  <si>
    <t xml:space="preserve">Słownie: </t>
  </si>
  <si>
    <t>Miejscowość, data</t>
  </si>
  <si>
    <t>pieczęć i podpis Wykonawcy</t>
  </si>
  <si>
    <t>* gramatura może różnic się o +/- 10% w stosunku do założonej do zamawiającego</t>
  </si>
  <si>
    <t>Masa w gramach       1 szt.*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</si>
</sst>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25"/>
  <sheetViews>
    <sheetView tabSelected="1" workbookViewId="0">
      <selection activeCell="K4" sqref="K4:K5"/>
    </sheetView>
  </sheetViews>
  <sheetFormatPr defaultRowHeight="14.25"/>
  <cols>
    <col min="1" max="1" width="2.5" customWidth="1"/>
    <col min="2" max="2" width="4.125" customWidth="1"/>
    <col min="3" max="3" width="51.25" customWidth="1"/>
    <col min="4" max="4" width="6.25" customWidth="1"/>
    <col min="8" max="8" width="7" customWidth="1"/>
  </cols>
  <sheetData>
    <row r="2" spans="2:11" ht="15">
      <c r="I2" s="28" t="s">
        <v>35</v>
      </c>
      <c r="J2" s="28"/>
      <c r="K2" s="28"/>
    </row>
    <row r="3" spans="2:11" ht="9" customHeight="1" thickBot="1"/>
    <row r="4" spans="2:11" ht="30.75" customHeight="1">
      <c r="B4" s="33" t="s">
        <v>0</v>
      </c>
      <c r="C4" s="35" t="s">
        <v>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34</v>
      </c>
      <c r="I4" s="19" t="s">
        <v>6</v>
      </c>
      <c r="J4" s="19" t="s">
        <v>7</v>
      </c>
      <c r="K4" s="26" t="s">
        <v>43</v>
      </c>
    </row>
    <row r="5" spans="2:11">
      <c r="B5" s="34"/>
      <c r="C5" s="36"/>
      <c r="D5" s="25"/>
      <c r="E5" s="25"/>
      <c r="F5" s="25"/>
      <c r="G5" s="25"/>
      <c r="H5" s="20"/>
      <c r="I5" s="25"/>
      <c r="J5" s="25"/>
      <c r="K5" s="27"/>
    </row>
    <row r="6" spans="2:11">
      <c r="B6" s="37" t="s">
        <v>8</v>
      </c>
      <c r="C6" s="21" t="s">
        <v>9</v>
      </c>
      <c r="D6" s="21" t="s">
        <v>10</v>
      </c>
      <c r="E6" s="21" t="s">
        <v>11</v>
      </c>
      <c r="F6" s="21" t="s">
        <v>12</v>
      </c>
      <c r="G6" s="21" t="s">
        <v>13</v>
      </c>
      <c r="H6" s="21" t="s">
        <v>14</v>
      </c>
      <c r="I6" s="21" t="s">
        <v>15</v>
      </c>
      <c r="J6" s="21" t="s">
        <v>16</v>
      </c>
      <c r="K6" s="23" t="s">
        <v>17</v>
      </c>
    </row>
    <row r="7" spans="2:11" ht="15" thickBot="1">
      <c r="B7" s="38"/>
      <c r="C7" s="22"/>
      <c r="D7" s="22"/>
      <c r="E7" s="22"/>
      <c r="F7" s="22"/>
      <c r="G7" s="22"/>
      <c r="H7" s="22"/>
      <c r="I7" s="22"/>
      <c r="J7" s="22"/>
      <c r="K7" s="24"/>
    </row>
    <row r="8" spans="2:11" ht="30" customHeight="1">
      <c r="B8" s="6" t="s">
        <v>18</v>
      </c>
      <c r="C8" s="9" t="s">
        <v>36</v>
      </c>
      <c r="D8" s="7" t="s">
        <v>19</v>
      </c>
      <c r="E8" s="7">
        <v>3735</v>
      </c>
      <c r="F8" s="7"/>
      <c r="G8" s="14">
        <f>ROUND(E8*F8,2)</f>
        <v>0</v>
      </c>
      <c r="H8" s="14"/>
      <c r="I8" s="14">
        <f>ROUND(G8*H8,2)</f>
        <v>0</v>
      </c>
      <c r="J8" s="15"/>
      <c r="K8" s="11"/>
    </row>
    <row r="9" spans="2:11" ht="30" customHeight="1">
      <c r="B9" s="3" t="s">
        <v>20</v>
      </c>
      <c r="C9" s="10" t="s">
        <v>37</v>
      </c>
      <c r="D9" s="8" t="s">
        <v>19</v>
      </c>
      <c r="E9" s="8">
        <v>3571.6</v>
      </c>
      <c r="F9" s="8"/>
      <c r="G9" s="15">
        <f t="shared" ref="G9:G15" si="0">ROUND(E9*F9,2)</f>
        <v>0</v>
      </c>
      <c r="H9" s="15"/>
      <c r="I9" s="15">
        <f t="shared" ref="I9:I15" si="1">ROUND(G9*H9,2)</f>
        <v>0</v>
      </c>
      <c r="J9" s="15"/>
      <c r="K9" s="12"/>
    </row>
    <row r="10" spans="2:11" ht="30" customHeight="1">
      <c r="B10" s="3" t="s">
        <v>21</v>
      </c>
      <c r="C10" s="10" t="s">
        <v>25</v>
      </c>
      <c r="D10" s="8" t="s">
        <v>19</v>
      </c>
      <c r="E10" s="8">
        <v>1016.5</v>
      </c>
      <c r="F10" s="8"/>
      <c r="G10" s="15">
        <f t="shared" si="0"/>
        <v>0</v>
      </c>
      <c r="H10" s="15"/>
      <c r="I10" s="15">
        <f t="shared" si="1"/>
        <v>0</v>
      </c>
      <c r="J10" s="15"/>
      <c r="K10" s="12"/>
    </row>
    <row r="11" spans="2:11" ht="30" customHeight="1">
      <c r="B11" s="3" t="s">
        <v>22</v>
      </c>
      <c r="C11" s="10" t="s">
        <v>28</v>
      </c>
      <c r="D11" s="8" t="s">
        <v>19</v>
      </c>
      <c r="E11" s="8">
        <v>102</v>
      </c>
      <c r="F11" s="8"/>
      <c r="G11" s="15">
        <f t="shared" si="0"/>
        <v>0</v>
      </c>
      <c r="H11" s="15"/>
      <c r="I11" s="15">
        <f t="shared" si="1"/>
        <v>0</v>
      </c>
      <c r="J11" s="15"/>
      <c r="K11" s="12"/>
    </row>
    <row r="12" spans="2:11" ht="30" customHeight="1">
      <c r="B12" s="3" t="s">
        <v>23</v>
      </c>
      <c r="C12" s="10" t="s">
        <v>29</v>
      </c>
      <c r="D12" s="8" t="s">
        <v>19</v>
      </c>
      <c r="E12" s="8">
        <v>157</v>
      </c>
      <c r="F12" s="8"/>
      <c r="G12" s="15">
        <f t="shared" si="0"/>
        <v>0</v>
      </c>
      <c r="H12" s="15"/>
      <c r="I12" s="15">
        <f t="shared" si="1"/>
        <v>0</v>
      </c>
      <c r="J12" s="15"/>
      <c r="K12" s="12"/>
    </row>
    <row r="13" spans="2:11" ht="30" customHeight="1">
      <c r="B13" s="3" t="s">
        <v>24</v>
      </c>
      <c r="C13" s="10" t="s">
        <v>30</v>
      </c>
      <c r="D13" s="8" t="s">
        <v>19</v>
      </c>
      <c r="E13" s="8">
        <v>86</v>
      </c>
      <c r="F13" s="8"/>
      <c r="G13" s="15">
        <f t="shared" si="0"/>
        <v>0</v>
      </c>
      <c r="H13" s="15"/>
      <c r="I13" s="15">
        <f t="shared" si="1"/>
        <v>0</v>
      </c>
      <c r="J13" s="15"/>
      <c r="K13" s="12"/>
    </row>
    <row r="14" spans="2:11" ht="41.25" customHeight="1">
      <c r="B14" s="3" t="s">
        <v>26</v>
      </c>
      <c r="C14" s="10" t="s">
        <v>31</v>
      </c>
      <c r="D14" s="8" t="s">
        <v>19</v>
      </c>
      <c r="E14" s="8">
        <v>169</v>
      </c>
      <c r="F14" s="8"/>
      <c r="G14" s="15">
        <f t="shared" si="0"/>
        <v>0</v>
      </c>
      <c r="H14" s="15"/>
      <c r="I14" s="15">
        <f t="shared" si="1"/>
        <v>0</v>
      </c>
      <c r="J14" s="15"/>
      <c r="K14" s="12"/>
    </row>
    <row r="15" spans="2:11" ht="30" customHeight="1">
      <c r="B15" s="3" t="s">
        <v>27</v>
      </c>
      <c r="C15" s="10" t="s">
        <v>38</v>
      </c>
      <c r="D15" s="8" t="s">
        <v>32</v>
      </c>
      <c r="E15" s="8">
        <v>32</v>
      </c>
      <c r="F15" s="8"/>
      <c r="G15" s="16">
        <f t="shared" si="0"/>
        <v>0</v>
      </c>
      <c r="H15" s="16"/>
      <c r="I15" s="16">
        <f t="shared" si="1"/>
        <v>0</v>
      </c>
      <c r="J15" s="15"/>
      <c r="K15" s="12"/>
    </row>
    <row r="16" spans="2:11" ht="36.75" customHeight="1" thickBot="1">
      <c r="B16" s="1"/>
      <c r="C16" s="13" t="s">
        <v>42</v>
      </c>
      <c r="D16" s="2" t="s">
        <v>33</v>
      </c>
      <c r="E16" s="2" t="s">
        <v>33</v>
      </c>
      <c r="F16" s="18" t="s">
        <v>33</v>
      </c>
      <c r="G16" s="2">
        <f>ROUND(SUM(G8:G15),2)</f>
        <v>0</v>
      </c>
      <c r="H16" s="2" t="s">
        <v>33</v>
      </c>
      <c r="I16" s="2">
        <f t="shared" ref="I16" si="2">ROUND(SUM(I8:I15),2)</f>
        <v>0</v>
      </c>
      <c r="J16" s="2"/>
      <c r="K16" s="17" t="s">
        <v>33</v>
      </c>
    </row>
    <row r="17" spans="2:11" ht="20.100000000000001" customHeight="1"/>
    <row r="18" spans="2:11" ht="24" customHeight="1">
      <c r="B18" s="29" t="s">
        <v>39</v>
      </c>
      <c r="C18" s="30"/>
      <c r="D18" s="30"/>
      <c r="E18" s="30"/>
      <c r="F18" s="30"/>
      <c r="G18" s="30"/>
      <c r="H18" s="30"/>
      <c r="I18" s="30"/>
      <c r="J18" s="30"/>
      <c r="K18" s="31"/>
    </row>
    <row r="22" spans="2:11" ht="24" customHeight="1">
      <c r="C22" s="5"/>
    </row>
    <row r="23" spans="2:11">
      <c r="C23" s="4" t="s">
        <v>40</v>
      </c>
    </row>
    <row r="24" spans="2:11">
      <c r="G24" s="32" t="s">
        <v>41</v>
      </c>
      <c r="H24" s="32"/>
      <c r="I24" s="32"/>
      <c r="J24" s="32"/>
    </row>
    <row r="25" spans="2:11" ht="30" customHeight="1"/>
  </sheetData>
  <mergeCells count="23">
    <mergeCell ref="I2:K2"/>
    <mergeCell ref="B18:K18"/>
    <mergeCell ref="G24:J24"/>
    <mergeCell ref="G6:G7"/>
    <mergeCell ref="H6:H7"/>
    <mergeCell ref="B4:B5"/>
    <mergeCell ref="C4:C5"/>
    <mergeCell ref="D4:D5"/>
    <mergeCell ref="E4:E5"/>
    <mergeCell ref="F4:F5"/>
    <mergeCell ref="G4:G5"/>
    <mergeCell ref="B6:B7"/>
    <mergeCell ref="C6:C7"/>
    <mergeCell ref="D6:D7"/>
    <mergeCell ref="E6:E7"/>
    <mergeCell ref="F6:F7"/>
    <mergeCell ref="H4:H5"/>
    <mergeCell ref="I6:I7"/>
    <mergeCell ref="J6:J7"/>
    <mergeCell ref="K6:K7"/>
    <mergeCell ref="I4:I5"/>
    <mergeCell ref="J4:J5"/>
    <mergeCell ref="K4:K5"/>
  </mergeCells>
  <printOptions horizontalCentered="1"/>
  <pageMargins left="0.23622047244094491" right="0.23622047244094491" top="0.15748031496062992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DPS 1</cp:lastModifiedBy>
  <cp:lastPrinted>2022-11-17T09:40:01Z</cp:lastPrinted>
  <dcterms:created xsi:type="dcterms:W3CDTF">2020-11-18T11:17:29Z</dcterms:created>
  <dcterms:modified xsi:type="dcterms:W3CDTF">2022-11-17T09:40:07Z</dcterms:modified>
</cp:coreProperties>
</file>