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G" sheetId="8" r:id="rId1"/>
  </sheets>
  <definedNames>
    <definedName name="_xlnm.Print_Area" localSheetId="0">zamowienie_G!$A$1:$J$53</definedName>
  </definedNames>
  <calcPr calcId="145621"/>
</workbook>
</file>

<file path=xl/calcChain.xml><?xml version="1.0" encoding="utf-8"?>
<calcChain xmlns="http://schemas.openxmlformats.org/spreadsheetml/2006/main">
  <c r="F37" i="8" l="1"/>
  <c r="H37" i="8" s="1"/>
  <c r="F38" i="8"/>
  <c r="F39" i="8"/>
  <c r="F40" i="8"/>
  <c r="H40" i="8" s="1"/>
  <c r="I40" i="8" s="1"/>
  <c r="F41" i="8"/>
  <c r="H41" i="8" s="1"/>
  <c r="F43" i="8"/>
  <c r="H43" i="8" s="1"/>
  <c r="F42" i="8"/>
  <c r="H42" i="8" s="1"/>
  <c r="F36" i="8"/>
  <c r="H36" i="8" s="1"/>
  <c r="F35" i="8"/>
  <c r="H35" i="8" s="1"/>
  <c r="F34" i="8"/>
  <c r="H34" i="8" s="1"/>
  <c r="F33" i="8"/>
  <c r="H33" i="8" s="1"/>
  <c r="I33" i="8" s="1"/>
  <c r="F32" i="8"/>
  <c r="H32" i="8" s="1"/>
  <c r="F31" i="8"/>
  <c r="H31" i="8" s="1"/>
  <c r="F30" i="8"/>
  <c r="H30" i="8" s="1"/>
  <c r="F29" i="8"/>
  <c r="H29" i="8" s="1"/>
  <c r="I29" i="8" s="1"/>
  <c r="F28" i="8"/>
  <c r="H28" i="8" s="1"/>
  <c r="F27" i="8"/>
  <c r="H27" i="8" s="1"/>
  <c r="F26" i="8"/>
  <c r="H26" i="8" s="1"/>
  <c r="F25" i="8"/>
  <c r="H25" i="8" s="1"/>
  <c r="I25" i="8" s="1"/>
  <c r="F24" i="8"/>
  <c r="H24" i="8" s="1"/>
  <c r="F23" i="8"/>
  <c r="H23" i="8" s="1"/>
  <c r="F22" i="8"/>
  <c r="H22" i="8" s="1"/>
  <c r="F21" i="8"/>
  <c r="H21" i="8" s="1"/>
  <c r="I21" i="8" s="1"/>
  <c r="F20" i="8"/>
  <c r="H20" i="8" s="1"/>
  <c r="F19" i="8"/>
  <c r="H19" i="8" s="1"/>
  <c r="F18" i="8"/>
  <c r="H39" i="8" l="1"/>
  <c r="I39" i="8" s="1"/>
  <c r="H38" i="8"/>
  <c r="I38" i="8" s="1"/>
  <c r="I41" i="8"/>
  <c r="I37" i="8"/>
  <c r="F44" i="8"/>
  <c r="I30" i="8"/>
  <c r="I42" i="8"/>
  <c r="I32" i="8"/>
  <c r="I24" i="8"/>
  <c r="I20" i="8"/>
  <c r="I26" i="8"/>
  <c r="I34" i="8"/>
  <c r="I28" i="8"/>
  <c r="I36" i="8"/>
  <c r="I22" i="8"/>
  <c r="H18" i="8"/>
  <c r="I19" i="8"/>
  <c r="I23" i="8"/>
  <c r="I27" i="8"/>
  <c r="I31" i="8"/>
  <c r="I35" i="8"/>
  <c r="I43" i="8"/>
  <c r="H44" i="8" l="1"/>
  <c r="I18" i="8"/>
  <c r="I44" i="8" s="1"/>
</calcChain>
</file>

<file path=xl/sharedStrings.xml><?xml version="1.0" encoding="utf-8"?>
<sst xmlns="http://schemas.openxmlformats.org/spreadsheetml/2006/main" count="74" uniqueCount="53">
  <si>
    <t>Lp.</t>
  </si>
  <si>
    <t>Asortyment</t>
  </si>
  <si>
    <t>Ilość</t>
  </si>
  <si>
    <t>Jedn. miary</t>
  </si>
  <si>
    <t>Cena jedn. Netto w  zł</t>
  </si>
  <si>
    <t>Stawka VAT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</si>
  <si>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</si>
  <si>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</si>
  <si>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</si>
  <si>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</si>
  <si>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</si>
  <si>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</si>
  <si>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</si>
  <si>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</si>
  <si>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</si>
  <si>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>……………………………………………………………..</t>
  </si>
  <si>
    <t xml:space="preserve">Razem                                                                           ∑ Wi </t>
  </si>
  <si>
    <t>kg</t>
  </si>
  <si>
    <t>szt.</t>
  </si>
  <si>
    <t>szt</t>
  </si>
  <si>
    <t xml:space="preserve">Słownie razem wartość zamówienia „F” w zł brutto </t>
  </si>
  <si>
    <t>Zamówienie „F”</t>
  </si>
  <si>
    <t>Chleb zwykły krojony 0,6kg</t>
  </si>
  <si>
    <t>Chleb razowy z ziarnem, krojony 0,6kg</t>
  </si>
  <si>
    <t>Bułka kopertówka 0,05</t>
  </si>
  <si>
    <t>Bułka grahamka 0,05</t>
  </si>
  <si>
    <t>Bułka maślana 0,10</t>
  </si>
  <si>
    <t xml:space="preserve"> szt</t>
  </si>
  <si>
    <t>Bułka siedlecka 0,05</t>
  </si>
  <si>
    <t>Bułka kukurydziana 0,05</t>
  </si>
  <si>
    <t>Bułka wieloziarnista 0,05</t>
  </si>
  <si>
    <t>Bułka kajzerka 0,05</t>
  </si>
  <si>
    <t>Obwarzanek 0,10</t>
  </si>
  <si>
    <t>Rogal maślany 0,10</t>
  </si>
  <si>
    <t>Paluch z makiem 0,10</t>
  </si>
  <si>
    <t>Bułka parówka 0,35 nie krojona</t>
  </si>
  <si>
    <t>Paszteciki z kap. I pieczarkami</t>
  </si>
  <si>
    <t xml:space="preserve">Drożdżówka 0,09 </t>
  </si>
  <si>
    <t>Pączek 0,07</t>
  </si>
  <si>
    <t>Gniazdko 0,05</t>
  </si>
  <si>
    <t>Strucla makowa 0,50</t>
  </si>
  <si>
    <t>Zapiekanka 0,15</t>
  </si>
  <si>
    <t>Bułka tarta op.0,5kg(bez domieszki chleba)</t>
  </si>
  <si>
    <t>Ciasto typu szarlotka, sernik lub inne tortowe 0,08</t>
  </si>
  <si>
    <t>Ciasto typu keks, piernik, babka piaskowa</t>
  </si>
  <si>
    <t>Drożdżówka francuska z różnym nadzieniem</t>
  </si>
  <si>
    <t xml:space="preserve">Chleb wieloziarnisty 0,6 kg </t>
  </si>
  <si>
    <t xml:space="preserve">szt. </t>
  </si>
  <si>
    <t>Ciastka</t>
  </si>
  <si>
    <t>Bułka porówka 0,35 krojona</t>
  </si>
  <si>
    <t>BS3/ PS- 1/ 2016</t>
  </si>
  <si>
    <t>Dnia 26.07.2016</t>
  </si>
  <si>
    <r>
      <t>Załącznik Nr 3</t>
    </r>
    <r>
      <rPr>
        <sz val="11"/>
        <color theme="1"/>
        <rFont val="Calibri"/>
        <family val="2"/>
        <charset val="238"/>
        <scheme val="minor"/>
      </rPr>
      <t xml:space="preserve"> – zapytanie ofertowe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</si>
</sst>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4" fontId="5" fillId="2" borderId="2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showGridLines="0" tabSelected="1" zoomScaleNormal="100" workbookViewId="0">
      <selection activeCell="J61" sqref="J61"/>
    </sheetView>
  </sheetViews>
  <sheetFormatPr defaultRowHeight="14.25"/>
  <cols>
    <col min="1" max="1" width="5" style="6" customWidth="1"/>
    <col min="2" max="2" width="26.375" style="6" customWidth="1"/>
    <col min="3" max="3" width="7.5" style="6" customWidth="1"/>
    <col min="4" max="4" width="7.75" style="6" customWidth="1"/>
    <col min="5" max="5" width="9.125" style="6" customWidth="1"/>
    <col min="6" max="6" width="12.25" style="6" customWidth="1"/>
    <col min="7" max="7" width="7.875" style="6" customWidth="1"/>
    <col min="8" max="8" width="10.25" style="6" customWidth="1"/>
    <col min="9" max="9" width="17.625" style="6" customWidth="1"/>
    <col min="10" max="10" width="20.125" style="6" customWidth="1"/>
  </cols>
  <sheetData>
    <row r="3" spans="1:15" ht="15">
      <c r="B3" s="33" t="s">
        <v>50</v>
      </c>
      <c r="C3" s="7"/>
      <c r="D3" s="7"/>
      <c r="E3" s="7"/>
      <c r="F3" s="7"/>
      <c r="G3" s="7"/>
      <c r="H3" s="40" t="s">
        <v>52</v>
      </c>
      <c r="I3" s="40"/>
      <c r="J3" s="7"/>
    </row>
    <row r="4" spans="1:15" ht="15.75" thickBot="1">
      <c r="B4" s="7"/>
      <c r="C4" s="7"/>
      <c r="D4" s="7"/>
      <c r="E4" s="7"/>
      <c r="F4" s="7"/>
      <c r="G4" s="7"/>
      <c r="H4" s="37" t="s">
        <v>51</v>
      </c>
      <c r="I4" s="37"/>
      <c r="J4" s="7"/>
    </row>
    <row r="5" spans="1:15" ht="15">
      <c r="B5" s="41"/>
      <c r="C5" s="42"/>
      <c r="D5" s="7"/>
      <c r="E5" s="7"/>
      <c r="F5" s="7"/>
      <c r="G5" s="7"/>
      <c r="H5" s="7"/>
      <c r="I5" s="7"/>
      <c r="J5" s="7"/>
    </row>
    <row r="6" spans="1:15" ht="15">
      <c r="B6" s="43"/>
      <c r="C6" s="44"/>
      <c r="D6" s="7"/>
      <c r="E6" s="7"/>
      <c r="F6" s="7"/>
      <c r="G6" s="7"/>
      <c r="H6" s="7"/>
      <c r="I6" s="7"/>
      <c r="J6" s="7"/>
    </row>
    <row r="7" spans="1:15" ht="15">
      <c r="B7" s="43"/>
      <c r="C7" s="44"/>
      <c r="D7" s="7"/>
      <c r="E7" s="7"/>
      <c r="F7" s="7"/>
      <c r="G7" s="47"/>
      <c r="H7" s="47"/>
      <c r="I7" s="47"/>
      <c r="J7" s="47"/>
    </row>
    <row r="8" spans="1:15" ht="15">
      <c r="B8" s="43"/>
      <c r="C8" s="44"/>
      <c r="D8" s="7"/>
      <c r="E8" s="7"/>
      <c r="F8" s="7"/>
      <c r="G8" s="47"/>
      <c r="H8" s="47"/>
      <c r="I8" s="47"/>
      <c r="J8" s="47"/>
    </row>
    <row r="9" spans="1:15" ht="15.75" thickBot="1">
      <c r="B9" s="45"/>
      <c r="C9" s="46"/>
      <c r="D9" s="7"/>
      <c r="E9" s="7"/>
      <c r="F9" s="7"/>
      <c r="G9" s="47"/>
      <c r="H9" s="47"/>
      <c r="I9" s="47"/>
      <c r="J9" s="47"/>
    </row>
    <row r="10" spans="1:15">
      <c r="B10" s="48" t="s">
        <v>10</v>
      </c>
      <c r="C10" s="48"/>
      <c r="G10" s="2"/>
    </row>
    <row r="12" spans="1:15" ht="15">
      <c r="B12" s="8" t="s">
        <v>11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12</v>
      </c>
      <c r="C14" s="7"/>
      <c r="D14" s="7"/>
      <c r="E14" s="7"/>
      <c r="F14" s="7"/>
      <c r="G14" s="7"/>
      <c r="H14" s="39" t="s">
        <v>21</v>
      </c>
      <c r="I14" s="39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6</v>
      </c>
      <c r="G16" s="16" t="s">
        <v>5</v>
      </c>
      <c r="H16" s="15" t="s">
        <v>9</v>
      </c>
      <c r="I16" s="15" t="s">
        <v>7</v>
      </c>
      <c r="J16" s="16" t="s">
        <v>8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29" t="s">
        <v>22</v>
      </c>
      <c r="C18" s="30">
        <v>4000</v>
      </c>
      <c r="D18" s="30" t="s">
        <v>19</v>
      </c>
      <c r="E18" s="11"/>
      <c r="F18" s="23">
        <f>C18*E18</f>
        <v>0</v>
      </c>
      <c r="G18" s="12"/>
      <c r="H18" s="23">
        <f>F18*G18</f>
        <v>0</v>
      </c>
      <c r="I18" s="23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1" t="s">
        <v>23</v>
      </c>
      <c r="C19" s="32">
        <v>2000</v>
      </c>
      <c r="D19" s="32" t="s">
        <v>19</v>
      </c>
      <c r="E19" s="11"/>
      <c r="F19" s="23">
        <f t="shared" ref="F19:F43" si="0">C19*E19</f>
        <v>0</v>
      </c>
      <c r="G19" s="12"/>
      <c r="H19" s="23">
        <f t="shared" ref="H19:H43" si="1">F19*G19</f>
        <v>0</v>
      </c>
      <c r="I19" s="23">
        <f t="shared" ref="I19:I43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1" t="s">
        <v>24</v>
      </c>
      <c r="C20" s="32">
        <v>15000</v>
      </c>
      <c r="D20" s="32" t="s">
        <v>19</v>
      </c>
      <c r="E20" s="11"/>
      <c r="F20" s="23">
        <f t="shared" si="0"/>
        <v>0</v>
      </c>
      <c r="G20" s="12"/>
      <c r="H20" s="23">
        <f t="shared" si="1"/>
        <v>0</v>
      </c>
      <c r="I20" s="23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1" t="s">
        <v>25</v>
      </c>
      <c r="C21" s="32">
        <v>15000</v>
      </c>
      <c r="D21" s="32" t="s">
        <v>19</v>
      </c>
      <c r="E21" s="11"/>
      <c r="F21" s="23">
        <f t="shared" si="0"/>
        <v>0</v>
      </c>
      <c r="G21" s="12"/>
      <c r="H21" s="23">
        <f t="shared" si="1"/>
        <v>0</v>
      </c>
      <c r="I21" s="23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1" t="s">
        <v>26</v>
      </c>
      <c r="C22" s="32">
        <v>1000</v>
      </c>
      <c r="D22" s="32" t="s">
        <v>27</v>
      </c>
      <c r="E22" s="11"/>
      <c r="F22" s="23">
        <f t="shared" si="0"/>
        <v>0</v>
      </c>
      <c r="G22" s="12"/>
      <c r="H22" s="23">
        <f t="shared" si="1"/>
        <v>0</v>
      </c>
      <c r="I22" s="23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1" t="s">
        <v>28</v>
      </c>
      <c r="C23" s="32">
        <v>27000</v>
      </c>
      <c r="D23" s="32" t="s">
        <v>19</v>
      </c>
      <c r="E23" s="11"/>
      <c r="F23" s="23">
        <f t="shared" si="0"/>
        <v>0</v>
      </c>
      <c r="G23" s="12"/>
      <c r="H23" s="23">
        <f t="shared" si="1"/>
        <v>0</v>
      </c>
      <c r="I23" s="23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1" t="s">
        <v>48</v>
      </c>
      <c r="C24" s="32">
        <v>250</v>
      </c>
      <c r="D24" s="32" t="s">
        <v>17</v>
      </c>
      <c r="E24" s="11"/>
      <c r="F24" s="23">
        <f t="shared" si="0"/>
        <v>0</v>
      </c>
      <c r="G24" s="12"/>
      <c r="H24" s="23">
        <f t="shared" si="1"/>
        <v>0</v>
      </c>
      <c r="I24" s="23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1" t="s">
        <v>29</v>
      </c>
      <c r="C25" s="32">
        <v>2400</v>
      </c>
      <c r="D25" s="32" t="s">
        <v>19</v>
      </c>
      <c r="E25" s="11"/>
      <c r="F25" s="23">
        <f t="shared" si="0"/>
        <v>0</v>
      </c>
      <c r="G25" s="12"/>
      <c r="H25" s="23">
        <f t="shared" si="1"/>
        <v>0</v>
      </c>
      <c r="I25" s="23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2">
        <v>9</v>
      </c>
      <c r="B26" s="31" t="s">
        <v>30</v>
      </c>
      <c r="C26" s="32">
        <v>5000</v>
      </c>
      <c r="D26" s="32" t="s">
        <v>19</v>
      </c>
      <c r="E26" s="11"/>
      <c r="F26" s="23">
        <f t="shared" si="0"/>
        <v>0</v>
      </c>
      <c r="G26" s="12"/>
      <c r="H26" s="23">
        <f t="shared" si="1"/>
        <v>0</v>
      </c>
      <c r="I26" s="23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17">
        <v>10</v>
      </c>
      <c r="B27" s="31" t="s">
        <v>31</v>
      </c>
      <c r="C27" s="32">
        <v>15000</v>
      </c>
      <c r="D27" s="32" t="s">
        <v>19</v>
      </c>
      <c r="E27" s="11"/>
      <c r="F27" s="23">
        <f t="shared" si="0"/>
        <v>0</v>
      </c>
      <c r="G27" s="12"/>
      <c r="H27" s="23">
        <f t="shared" si="1"/>
        <v>0</v>
      </c>
      <c r="I27" s="23">
        <f t="shared" si="2"/>
        <v>0</v>
      </c>
      <c r="J27" s="14"/>
      <c r="K27" s="4"/>
      <c r="L27" s="1"/>
      <c r="M27" s="1"/>
      <c r="N27" s="1"/>
      <c r="O27" s="1"/>
    </row>
    <row r="28" spans="1:15" ht="35.1" customHeight="1" thickBot="1">
      <c r="A28" s="21">
        <v>11</v>
      </c>
      <c r="B28" s="31" t="s">
        <v>49</v>
      </c>
      <c r="C28" s="32">
        <v>900</v>
      </c>
      <c r="D28" s="32" t="s">
        <v>19</v>
      </c>
      <c r="E28" s="11"/>
      <c r="F28" s="23">
        <f t="shared" si="0"/>
        <v>0</v>
      </c>
      <c r="G28" s="12"/>
      <c r="H28" s="23">
        <f t="shared" si="1"/>
        <v>0</v>
      </c>
      <c r="I28" s="23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1">
        <v>12</v>
      </c>
      <c r="B29" s="31" t="s">
        <v>32</v>
      </c>
      <c r="C29" s="32">
        <v>400</v>
      </c>
      <c r="D29" s="32" t="s">
        <v>19</v>
      </c>
      <c r="E29" s="11"/>
      <c r="F29" s="23">
        <f t="shared" si="0"/>
        <v>0</v>
      </c>
      <c r="G29" s="12"/>
      <c r="H29" s="23">
        <f t="shared" si="1"/>
        <v>0</v>
      </c>
      <c r="I29" s="23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1">
        <v>13</v>
      </c>
      <c r="B30" s="31" t="s">
        <v>33</v>
      </c>
      <c r="C30" s="32">
        <v>1200</v>
      </c>
      <c r="D30" s="32" t="s">
        <v>19</v>
      </c>
      <c r="E30" s="11"/>
      <c r="F30" s="23">
        <f t="shared" si="0"/>
        <v>0</v>
      </c>
      <c r="G30" s="12"/>
      <c r="H30" s="23">
        <f t="shared" si="1"/>
        <v>0</v>
      </c>
      <c r="I30" s="23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1">
        <v>14</v>
      </c>
      <c r="B31" s="31" t="s">
        <v>34</v>
      </c>
      <c r="C31" s="32">
        <v>250</v>
      </c>
      <c r="D31" s="32" t="s">
        <v>19</v>
      </c>
      <c r="E31" s="11"/>
      <c r="F31" s="23">
        <f t="shared" si="0"/>
        <v>0</v>
      </c>
      <c r="G31" s="12"/>
      <c r="H31" s="23">
        <f t="shared" si="1"/>
        <v>0</v>
      </c>
      <c r="I31" s="23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1">
        <v>15</v>
      </c>
      <c r="B32" s="31" t="s">
        <v>35</v>
      </c>
      <c r="C32" s="32">
        <v>200</v>
      </c>
      <c r="D32" s="32" t="s">
        <v>19</v>
      </c>
      <c r="E32" s="11"/>
      <c r="F32" s="23">
        <f t="shared" si="0"/>
        <v>0</v>
      </c>
      <c r="G32" s="12"/>
      <c r="H32" s="23">
        <f t="shared" si="1"/>
        <v>0</v>
      </c>
      <c r="I32" s="23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1">
        <v>16</v>
      </c>
      <c r="B33" s="31" t="s">
        <v>36</v>
      </c>
      <c r="C33" s="32">
        <v>300</v>
      </c>
      <c r="D33" s="32" t="s">
        <v>19</v>
      </c>
      <c r="E33" s="11"/>
      <c r="F33" s="23">
        <f t="shared" si="0"/>
        <v>0</v>
      </c>
      <c r="G33" s="12"/>
      <c r="H33" s="23">
        <f t="shared" si="1"/>
        <v>0</v>
      </c>
      <c r="I33" s="23">
        <f t="shared" si="2"/>
        <v>0</v>
      </c>
      <c r="J33" s="13"/>
      <c r="K33" s="4"/>
      <c r="L33" s="1"/>
      <c r="M33" s="1"/>
      <c r="N33" s="1"/>
      <c r="O33" s="1"/>
    </row>
    <row r="34" spans="1:15" ht="35.1" customHeight="1" thickBot="1">
      <c r="A34" s="21">
        <v>17</v>
      </c>
      <c r="B34" s="31" t="s">
        <v>42</v>
      </c>
      <c r="C34" s="32">
        <v>300</v>
      </c>
      <c r="D34" s="32" t="s">
        <v>17</v>
      </c>
      <c r="E34" s="11"/>
      <c r="F34" s="23">
        <f t="shared" si="0"/>
        <v>0</v>
      </c>
      <c r="G34" s="12"/>
      <c r="H34" s="23">
        <f t="shared" si="1"/>
        <v>0</v>
      </c>
      <c r="I34" s="23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1">
        <v>18</v>
      </c>
      <c r="B35" s="31" t="s">
        <v>37</v>
      </c>
      <c r="C35" s="32">
        <v>1000</v>
      </c>
      <c r="D35" s="32" t="s">
        <v>19</v>
      </c>
      <c r="E35" s="11"/>
      <c r="F35" s="23">
        <f t="shared" si="0"/>
        <v>0</v>
      </c>
      <c r="G35" s="12"/>
      <c r="H35" s="23">
        <f t="shared" si="1"/>
        <v>0</v>
      </c>
      <c r="I35" s="23">
        <f t="shared" si="2"/>
        <v>0</v>
      </c>
      <c r="J35" s="13"/>
      <c r="K35" s="4"/>
      <c r="L35" s="1"/>
      <c r="M35" s="1"/>
      <c r="N35" s="1"/>
      <c r="O35" s="1"/>
    </row>
    <row r="36" spans="1:15" ht="35.1" customHeight="1" thickBot="1">
      <c r="A36" s="21">
        <v>19</v>
      </c>
      <c r="B36" s="31" t="s">
        <v>38</v>
      </c>
      <c r="C36" s="32">
        <v>800</v>
      </c>
      <c r="D36" s="32" t="s">
        <v>19</v>
      </c>
      <c r="E36" s="11"/>
      <c r="F36" s="23">
        <f t="shared" si="0"/>
        <v>0</v>
      </c>
      <c r="G36" s="12"/>
      <c r="H36" s="23">
        <f t="shared" si="1"/>
        <v>0</v>
      </c>
      <c r="I36" s="23">
        <f t="shared" si="2"/>
        <v>0</v>
      </c>
      <c r="J36" s="13"/>
      <c r="K36" s="4"/>
      <c r="L36" s="1"/>
      <c r="M36" s="1"/>
      <c r="N36" s="1"/>
      <c r="O36" s="1"/>
    </row>
    <row r="37" spans="1:15" ht="35.1" customHeight="1" thickBot="1">
      <c r="A37" s="21">
        <v>20</v>
      </c>
      <c r="B37" s="31" t="s">
        <v>39</v>
      </c>
      <c r="C37" s="32">
        <v>300</v>
      </c>
      <c r="D37" s="32" t="s">
        <v>19</v>
      </c>
      <c r="E37" s="11"/>
      <c r="F37" s="23">
        <f t="shared" si="0"/>
        <v>0</v>
      </c>
      <c r="G37" s="12"/>
      <c r="H37" s="23">
        <f t="shared" si="1"/>
        <v>0</v>
      </c>
      <c r="I37" s="23">
        <f t="shared" si="2"/>
        <v>0</v>
      </c>
      <c r="J37" s="13"/>
      <c r="K37" s="4"/>
      <c r="L37" s="1"/>
      <c r="M37" s="1"/>
      <c r="N37" s="1"/>
      <c r="O37" s="1"/>
    </row>
    <row r="38" spans="1:15" ht="35.1" customHeight="1" thickBot="1">
      <c r="A38" s="21">
        <v>21</v>
      </c>
      <c r="B38" s="31" t="s">
        <v>40</v>
      </c>
      <c r="C38" s="32">
        <v>20</v>
      </c>
      <c r="D38" s="32" t="s">
        <v>17</v>
      </c>
      <c r="E38" s="11"/>
      <c r="F38" s="23">
        <f t="shared" si="0"/>
        <v>0</v>
      </c>
      <c r="G38" s="12"/>
      <c r="H38" s="23">
        <f t="shared" si="1"/>
        <v>0</v>
      </c>
      <c r="I38" s="23">
        <f t="shared" si="2"/>
        <v>0</v>
      </c>
      <c r="J38" s="13"/>
      <c r="K38" s="4"/>
      <c r="L38" s="1"/>
      <c r="M38" s="1"/>
      <c r="N38" s="1"/>
      <c r="O38" s="1"/>
    </row>
    <row r="39" spans="1:15" ht="35.1" customHeight="1" thickBot="1">
      <c r="A39" s="21">
        <v>22</v>
      </c>
      <c r="B39" s="31" t="s">
        <v>43</v>
      </c>
      <c r="C39" s="32">
        <v>200</v>
      </c>
      <c r="D39" s="32" t="s">
        <v>17</v>
      </c>
      <c r="E39" s="11"/>
      <c r="F39" s="23">
        <f t="shared" si="0"/>
        <v>0</v>
      </c>
      <c r="G39" s="12"/>
      <c r="H39" s="23">
        <f t="shared" si="1"/>
        <v>0</v>
      </c>
      <c r="I39" s="23">
        <f t="shared" si="2"/>
        <v>0</v>
      </c>
      <c r="J39" s="13"/>
      <c r="K39" s="4"/>
      <c r="L39" s="1"/>
      <c r="M39" s="1"/>
      <c r="N39" s="1"/>
      <c r="O39" s="1"/>
    </row>
    <row r="40" spans="1:15" ht="35.1" customHeight="1" thickBot="1">
      <c r="A40" s="21">
        <v>23</v>
      </c>
      <c r="B40" s="31" t="s">
        <v>44</v>
      </c>
      <c r="C40" s="32">
        <v>300</v>
      </c>
      <c r="D40" s="32" t="s">
        <v>17</v>
      </c>
      <c r="E40" s="11"/>
      <c r="F40" s="23">
        <f t="shared" si="0"/>
        <v>0</v>
      </c>
      <c r="G40" s="12"/>
      <c r="H40" s="23">
        <f t="shared" si="1"/>
        <v>0</v>
      </c>
      <c r="I40" s="23">
        <f t="shared" si="2"/>
        <v>0</v>
      </c>
      <c r="J40" s="13"/>
      <c r="K40" s="4"/>
      <c r="L40" s="1"/>
      <c r="M40" s="1"/>
      <c r="N40" s="1"/>
      <c r="O40" s="1"/>
    </row>
    <row r="41" spans="1:15" ht="35.1" customHeight="1" thickBot="1">
      <c r="A41" s="21">
        <v>24</v>
      </c>
      <c r="B41" s="31" t="s">
        <v>41</v>
      </c>
      <c r="C41" s="32">
        <v>500</v>
      </c>
      <c r="D41" s="32" t="s">
        <v>19</v>
      </c>
      <c r="E41" s="11"/>
      <c r="F41" s="23">
        <f t="shared" si="0"/>
        <v>0</v>
      </c>
      <c r="G41" s="12"/>
      <c r="H41" s="23">
        <f t="shared" si="1"/>
        <v>0</v>
      </c>
      <c r="I41" s="23">
        <f t="shared" si="2"/>
        <v>0</v>
      </c>
      <c r="J41" s="13"/>
      <c r="K41" s="4"/>
      <c r="L41" s="1"/>
      <c r="M41" s="1"/>
      <c r="N41" s="1"/>
      <c r="O41" s="1"/>
    </row>
    <row r="42" spans="1:15" ht="35.1" customHeight="1" thickBot="1">
      <c r="A42" s="21">
        <v>25</v>
      </c>
      <c r="B42" s="31" t="s">
        <v>45</v>
      </c>
      <c r="C42" s="32">
        <v>1000</v>
      </c>
      <c r="D42" s="32" t="s">
        <v>18</v>
      </c>
      <c r="E42" s="11"/>
      <c r="F42" s="23">
        <f t="shared" si="0"/>
        <v>0</v>
      </c>
      <c r="G42" s="12"/>
      <c r="H42" s="23">
        <f t="shared" si="1"/>
        <v>0</v>
      </c>
      <c r="I42" s="23">
        <f t="shared" si="2"/>
        <v>0</v>
      </c>
      <c r="J42" s="13"/>
      <c r="K42" s="4"/>
      <c r="L42" s="1"/>
      <c r="M42" s="1"/>
      <c r="N42" s="1"/>
      <c r="O42" s="1"/>
    </row>
    <row r="43" spans="1:15" ht="35.1" customHeight="1" thickBot="1">
      <c r="A43" s="21">
        <v>26</v>
      </c>
      <c r="B43" s="31" t="s">
        <v>46</v>
      </c>
      <c r="C43" s="32">
        <v>1500</v>
      </c>
      <c r="D43" s="32" t="s">
        <v>47</v>
      </c>
      <c r="E43" s="11"/>
      <c r="F43" s="23">
        <f t="shared" si="0"/>
        <v>0</v>
      </c>
      <c r="G43" s="12"/>
      <c r="H43" s="23">
        <f t="shared" si="1"/>
        <v>0</v>
      </c>
      <c r="I43" s="23">
        <f t="shared" si="2"/>
        <v>0</v>
      </c>
      <c r="J43" s="13"/>
      <c r="K43" s="4"/>
      <c r="L43" s="1"/>
      <c r="M43" s="1"/>
      <c r="N43" s="1"/>
      <c r="O43" s="1"/>
    </row>
    <row r="44" spans="1:15" ht="15.75" thickBot="1">
      <c r="A44" s="34" t="s">
        <v>16</v>
      </c>
      <c r="B44" s="35"/>
      <c r="C44" s="35"/>
      <c r="D44" s="35"/>
      <c r="E44" s="36"/>
      <c r="F44" s="24">
        <f>SUM(F18:F43)</f>
        <v>0</v>
      </c>
      <c r="G44" s="27"/>
      <c r="H44" s="25">
        <f>SUM(H18:H43)</f>
        <v>0</v>
      </c>
      <c r="I44" s="26">
        <f>SUM(I18:I43)</f>
        <v>0</v>
      </c>
      <c r="J44" s="28"/>
      <c r="K44" s="5"/>
      <c r="L44" s="5"/>
      <c r="M44" s="5"/>
      <c r="N44" s="5"/>
      <c r="O44" s="5"/>
    </row>
    <row r="48" spans="1:15" ht="15">
      <c r="B48" s="37" t="s">
        <v>20</v>
      </c>
      <c r="C48" s="37"/>
      <c r="D48" s="37"/>
      <c r="E48" s="38" t="s">
        <v>15</v>
      </c>
      <c r="F48" s="38"/>
      <c r="G48" s="38"/>
      <c r="H48" s="38"/>
      <c r="I48" s="38"/>
    </row>
    <row r="50" spans="2:10">
      <c r="B50" s="38" t="s">
        <v>13</v>
      </c>
      <c r="C50" s="38"/>
      <c r="D50" s="38"/>
      <c r="E50" s="38"/>
      <c r="F50" s="38"/>
      <c r="G50" s="38"/>
      <c r="H50" s="38"/>
      <c r="I50" s="38"/>
    </row>
    <row r="53" spans="2:10" ht="15">
      <c r="G53" s="37" t="s">
        <v>14</v>
      </c>
      <c r="H53" s="37"/>
    </row>
    <row r="54" spans="2:10">
      <c r="J54" s="10"/>
    </row>
  </sheetData>
  <sheetProtection password="DD53" sheet="1" objects="1" scenarios="1"/>
  <mergeCells count="11">
    <mergeCell ref="H14:I14"/>
    <mergeCell ref="H3:I3"/>
    <mergeCell ref="H4:I4"/>
    <mergeCell ref="B5:C9"/>
    <mergeCell ref="G7:J9"/>
    <mergeCell ref="B10:C10"/>
    <mergeCell ref="A44:E44"/>
    <mergeCell ref="B48:D48"/>
    <mergeCell ref="E48:I48"/>
    <mergeCell ref="B50:I50"/>
    <mergeCell ref="G53:H53"/>
  </mergeCells>
  <pageMargins left="0.7" right="0.7" top="0.75" bottom="0.75" header="0.3" footer="0.3"/>
  <pageSetup paperSize="9" scale="65" orientation="portrait" r:id="rId1"/>
  <rowBreaks count="1" manualBreakCount="1">
    <brk id="34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zamowienie_G</vt:lpstr>
      <vt:lpstr>zamowienie_G!Obszar_wydruku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2016-07-05T08:00:06Z</cp:lastPrinted>
  <dcterms:created xsi:type="dcterms:W3CDTF">2015-05-14T17:31:51Z</dcterms:created>
  <dcterms:modified xsi:type="dcterms:W3CDTF">2016-07-05T08:00:09Z</dcterms:modified>
</cp:coreProperties>
</file>